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266" activeTab="0"/>
  </bookViews>
  <sheets>
    <sheet name="Arkusz1" sheetId="1" r:id="rId1"/>
  </sheets>
  <definedNames>
    <definedName name="__Anonymous_Sheet_DB__1">'Arkusz1'!$A$7:$M$715</definedName>
    <definedName name="Excel_BuiltIn__FilterDatabase" localSheetId="0">'Arkusz1'!$A$7:$M$715</definedName>
    <definedName name="Excel_BuiltIn__FilterDatabase_1">'Arkusz1'!$A$7:$M$715</definedName>
    <definedName name="_xlnm.Print_Area" localSheetId="0">'Arkusz1'!$A$1:$M$713</definedName>
  </definedNames>
  <calcPr fullCalcOnLoad="1"/>
</workbook>
</file>

<file path=xl/sharedStrings.xml><?xml version="1.0" encoding="utf-8"?>
<sst xmlns="http://schemas.openxmlformats.org/spreadsheetml/2006/main" count="1406" uniqueCount="479">
  <si>
    <t>miejscowość i data</t>
  </si>
  <si>
    <t>pieczęć firmowa Wykonawcy</t>
  </si>
  <si>
    <t>Lp.</t>
  </si>
  <si>
    <t>Przedmiot zamówienia</t>
  </si>
  <si>
    <t>Producent</t>
  </si>
  <si>
    <t>Rok produkcji</t>
  </si>
  <si>
    <t>Jednostka miary</t>
  </si>
  <si>
    <t>Ilość        szt.</t>
  </si>
  <si>
    <t>Częstotliwość przeglądów  na rok</t>
  </si>
  <si>
    <t>Cena jednostkowa netto w zł</t>
  </si>
  <si>
    <t>Stawka VAT %</t>
  </si>
  <si>
    <t>1.</t>
  </si>
  <si>
    <t>BTL</t>
  </si>
  <si>
    <t>szt.</t>
  </si>
  <si>
    <t>2.</t>
  </si>
  <si>
    <t>3.</t>
  </si>
  <si>
    <t>4.</t>
  </si>
  <si>
    <t>5.</t>
  </si>
  <si>
    <t>6.</t>
  </si>
  <si>
    <t>7.</t>
  </si>
  <si>
    <t>8.</t>
  </si>
  <si>
    <t>Razem</t>
  </si>
  <si>
    <t>kpl.</t>
  </si>
  <si>
    <t>I.</t>
  </si>
  <si>
    <t>17.</t>
  </si>
  <si>
    <t>Zestaw monitorowania pacjenta – Stacja monitoruująca VP 1200 ( monitor VOTEM, komputer ,klawiatura drukarka, mysz)</t>
  </si>
  <si>
    <t>BTL-VOTEM</t>
  </si>
  <si>
    <t>UPS</t>
  </si>
  <si>
    <t>Kardiomonitor VP1200</t>
  </si>
  <si>
    <t>Kardiomonitor SPM5</t>
  </si>
  <si>
    <t xml:space="preserve">PENLON </t>
  </si>
  <si>
    <t>Siemens</t>
  </si>
  <si>
    <t>Monitor Hemodynamiczny LiDCO Rapid</t>
  </si>
  <si>
    <t xml:space="preserve">  ASQA  Londyn</t>
  </si>
  <si>
    <t>Respirator pneumatyczny venti PAC</t>
  </si>
  <si>
    <t>Smith Pneupac</t>
  </si>
  <si>
    <t>Reduktor do venti Pac</t>
  </si>
  <si>
    <t>Aparat do znieczulania PENLON PRIMA 450</t>
  </si>
  <si>
    <t>Respirator AVS</t>
  </si>
  <si>
    <t>Obieg A200SP</t>
  </si>
  <si>
    <t>Moduł Gazowy</t>
  </si>
  <si>
    <t>Moduł MPM</t>
  </si>
  <si>
    <r>
      <t>Reduktor N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O</t>
    </r>
  </si>
  <si>
    <r>
      <t>Reduktor O</t>
    </r>
    <r>
      <rPr>
        <vertAlign val="subscript"/>
        <sz val="10"/>
        <color indexed="8"/>
        <rFont val="Arial"/>
        <family val="2"/>
      </rPr>
      <t>2</t>
    </r>
  </si>
  <si>
    <t>Parownik DATEX OHMEDA TEC7</t>
  </si>
  <si>
    <t>OHMEDA</t>
  </si>
  <si>
    <r>
      <t>Dren N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O,O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, AIR</t>
    </r>
    <r>
      <rPr>
        <vertAlign val="subscript"/>
        <sz val="10"/>
        <color indexed="8"/>
        <rFont val="Arial"/>
        <family val="2"/>
      </rPr>
      <t xml:space="preserve">, </t>
    </r>
    <r>
      <rPr>
        <sz val="10"/>
        <color indexed="8"/>
        <rFont val="Arial"/>
        <family val="2"/>
      </rPr>
      <t xml:space="preserve"> + AGA </t>
    </r>
  </si>
  <si>
    <r>
      <t>Okablowaniekardiomonitora(    SPO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, NIBP,EKG, Temper)</t>
    </r>
  </si>
  <si>
    <t>Ssak inżektorowy</t>
  </si>
  <si>
    <t xml:space="preserve">Uchwyt butli ssaka </t>
  </si>
  <si>
    <t>Monitor zwiotczenia mięśniowego TOFSCAN TOF-MU</t>
  </si>
  <si>
    <t>IDMED</t>
  </si>
  <si>
    <t>Zasilacz TOF-CHAR</t>
  </si>
  <si>
    <t>Olympus</t>
  </si>
  <si>
    <t>Bronchoskop VEB- MLV</t>
  </si>
  <si>
    <t>Medizinische</t>
  </si>
  <si>
    <t>Kamera MED MSV 2000</t>
  </si>
  <si>
    <t>Pentax</t>
  </si>
  <si>
    <t>zestaw</t>
  </si>
  <si>
    <t>Źródło światła LH- 150 PCP</t>
  </si>
  <si>
    <t>Źródło światła LH- 150 PII</t>
  </si>
  <si>
    <t>Gastroskop FG- 29W</t>
  </si>
  <si>
    <t>Monitor 20 WV- CM 2080/6</t>
  </si>
  <si>
    <t>Panasonic</t>
  </si>
  <si>
    <t>Fujinon</t>
  </si>
  <si>
    <t>Monitor DR17</t>
  </si>
  <si>
    <t>Neovo</t>
  </si>
  <si>
    <t xml:space="preserve">Procesor video EPX- 2500 </t>
  </si>
  <si>
    <t>Videogastroskop EG- 530 FP</t>
  </si>
  <si>
    <t>Dudenoskop ED-530XT8</t>
  </si>
  <si>
    <t>wózek endoskopowy</t>
  </si>
  <si>
    <t>Tester szczelności</t>
  </si>
  <si>
    <t>Komputer</t>
  </si>
  <si>
    <t>MINI RIS progr archiwiz</t>
  </si>
  <si>
    <t>Monitor LCD- 1909A</t>
  </si>
  <si>
    <t>Pompa JW- 2 pompa kolonoskopowa</t>
  </si>
  <si>
    <t>Ssak New Askir 30</t>
  </si>
  <si>
    <t>Ca- Mi Anmer</t>
  </si>
  <si>
    <t>Kolonoskop EC- 530 FL</t>
  </si>
  <si>
    <t>Myjnia endoskopowa</t>
  </si>
  <si>
    <t>Choyang</t>
  </si>
  <si>
    <r>
      <t xml:space="preserve">Histeroskop +  </t>
    </r>
    <r>
      <rPr>
        <b/>
        <u val="single"/>
        <sz val="10"/>
        <color indexed="8"/>
        <rFont val="Arial"/>
        <family val="2"/>
      </rPr>
      <t xml:space="preserve">pompa hysteroskopowa  MISS  +światłowód szt 2 </t>
    </r>
  </si>
  <si>
    <t>Wisap</t>
  </si>
  <si>
    <t>Płaszcz Histeroskopowy szt 2</t>
  </si>
  <si>
    <t>Optyka histeroskopowa szt 2 – 4mm/30 st, 2,9mm/30 st,</t>
  </si>
  <si>
    <t>Kleszczyki biopsyjne szt 3</t>
  </si>
  <si>
    <t>II.</t>
  </si>
  <si>
    <r>
      <t xml:space="preserve">Laparoskop </t>
    </r>
    <r>
      <rPr>
        <b/>
        <u val="single"/>
        <sz val="10"/>
        <color indexed="8"/>
        <rFont val="Arial"/>
        <family val="2"/>
      </rPr>
      <t xml:space="preserve"> +świtłowód</t>
    </r>
  </si>
  <si>
    <t>Monitor medyczny NDS SC-WU23</t>
  </si>
  <si>
    <t>Endo- kamera 7736WDHD</t>
  </si>
  <si>
    <t>Insuflator 7083</t>
  </si>
  <si>
    <t>Źródło światła 7720x3 + optyka 12 st+ światłowód</t>
  </si>
  <si>
    <t>Pompa ssąco- płucząca 1610 (1608 A)</t>
  </si>
  <si>
    <t>Aesculap</t>
  </si>
  <si>
    <t>Diatermia GN 300</t>
  </si>
  <si>
    <t>Laparoskop – Tor wizyjny</t>
  </si>
  <si>
    <t>KARL STORZ</t>
  </si>
  <si>
    <t>Zestaw</t>
  </si>
  <si>
    <t xml:space="preserve"> Dren  płuczący z igłami wz. z Pompą   HAMOU ENDOMAT do laparoskopii sterylny  nr kat 031118-10</t>
  </si>
  <si>
    <t xml:space="preserve"> Zestaw Drenu  płuczącego wielorazowy wz. z Pompą   HAMOU ENDOMAT do histeroskopii   nr kat 26330040</t>
  </si>
  <si>
    <t xml:space="preserve"> Dren  płuczący z igłami wz. z Pompą   HAMOU ENDOMAT do histeroskopii sterylny  nr kat 031117-10</t>
  </si>
  <si>
    <t>Filtr gazu wz. z Pompą   HAMOU ENDOMAT  niesterylny nr kat 031124-10</t>
  </si>
  <si>
    <t xml:space="preserve">słój do odsysania z pokrywą 5 litrowy i stojakiem nr kat 20300050, 20300034, 20300032  </t>
  </si>
  <si>
    <t xml:space="preserve"> Dren ssący dwuczęściowy silikonowy, długi sterylizowalny  nr kat 20300042</t>
  </si>
  <si>
    <t>II</t>
  </si>
  <si>
    <t>Instrumentarium Laparoskopowe</t>
  </si>
  <si>
    <r>
      <t>Optyka HOPKINS II 30</t>
    </r>
    <r>
      <rPr>
        <vertAlign val="superscript"/>
        <sz val="10"/>
        <rFont val="Arial"/>
        <family val="2"/>
      </rPr>
      <t xml:space="preserve">0 </t>
    </r>
    <r>
      <rPr>
        <sz val="10"/>
        <rFont val="Arial"/>
        <family val="2"/>
      </rPr>
      <t>10mm/31cm, autoklawowalna  nr kat 26003BA</t>
    </r>
  </si>
  <si>
    <t>kosz do sterylizacji optyki 430x65x52 mm nr kat 39501 B1</t>
  </si>
  <si>
    <t>Pojemnik  do sterylizacji i przechowywania instrumentów, 2-poziom0wyi 525x240x100 mm nr kat 39360AK</t>
  </si>
  <si>
    <r>
      <t>Trokar 11mm/10,5 cmm, gwóźdź piramidalny, zawór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nr kat 30103MP,30103P,30103H2, 20103M1</t>
    </r>
  </si>
  <si>
    <t xml:space="preserve">Trokar 11mm/10,5 cmm,optyczny TERNAMIAN EndoTIP, zawór nr kat 30103ML,30103T6, 30103L1, </t>
  </si>
  <si>
    <t>Kleszcze chwytające RoBi KELLY,bipolarne 5mm/36 cm, nr kat 38651MD,38151,38600, 386110MD</t>
  </si>
  <si>
    <t>Przewód w.cz., bipolarny 300 cm, do diatermii Karl Storz AUTOCON nr kat 26176LE</t>
  </si>
  <si>
    <t>Kleszcze ClickLine KELLY,monopolarne, zakrzywione 5mm/36 cm, nr kat 33322MD 33122, 33300, 33310MD</t>
  </si>
  <si>
    <t xml:space="preserve"> Wkład kleszczy ClickLine bransze kąt prosty, 2 ruchome 10mm/36cm nr kat  33510RG</t>
  </si>
  <si>
    <t>Nożyczki ClickLine KELLY,monopolarne, zakrzywione 5mm/36 cm, nr kat 33321MA 33121, 33300, 34310MA</t>
  </si>
  <si>
    <t>Elektroda haczykowa, monopolarna 5mm/36 cm,  nr kat 26775UF</t>
  </si>
  <si>
    <t>Przewód w.cz., monoplarny 300  cm, wtyk 5 mm cm, do diatermii Karl Storz AUTOCON nr kat 26005M</t>
  </si>
  <si>
    <t>Popychacz węzłów dwustronny 5mm/36 cm,  nr kat 26596D</t>
  </si>
  <si>
    <t>IgłaVeressa 15 cm zprzyłączem Luer-Lock nr kat 26120JLL</t>
  </si>
  <si>
    <t>Wisap/ MISS Gmbh Hysteroscop</t>
  </si>
  <si>
    <t>Klipsownica  10mm/36 cm, + klipsy tytanowe (Hemoclip Weck 523860) 16mag/10klip nr kat 30460AL</t>
  </si>
  <si>
    <t>Rurka ssąco płucząca z bocznymi otworami i zaworem 5mm/36 cm,  nr kat 26173BN</t>
  </si>
  <si>
    <t>Wózek aparaturowy z wyposażeniem nr kat UG052,(UG230,UG500,UG609,UG626, UG607,UG613)</t>
  </si>
  <si>
    <t>III</t>
  </si>
  <si>
    <t>RESEKTOSKOP MONOPOLARNY</t>
  </si>
  <si>
    <r>
      <t>Optyka HOPKINS II 30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  4 mm /30cm, autoklawowalna  nr kat2705BA</t>
    </r>
  </si>
  <si>
    <t>Element pracujący rektoskopu,monopolarny, aktywny nr kat 27050D</t>
  </si>
  <si>
    <t>Płaszcz rekt 26 Fr,dziub skośny, 2-Luer-Lock, obrotowy bez obturatora nr kat  27050SLK</t>
  </si>
  <si>
    <r>
      <t>Płaszcz rekt 24 Fr,dziub pochyły z obturatorem 27040OC zawór centralny,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nr kat  27241BOK</t>
    </r>
  </si>
  <si>
    <t>Obturaror standardowy do płaszczy rekt 24/26 Fr  nr kat 27040OC</t>
  </si>
  <si>
    <t>EMED</t>
  </si>
  <si>
    <t>IV.</t>
  </si>
  <si>
    <t>Ureterorenoskp 9,5 Fr</t>
  </si>
  <si>
    <r>
      <t xml:space="preserve">Ureterorenoskp 9,5 Fr, 43 cm, kanał inst.6 FR ,okular skośny, autoklawowalny z kosem do sterylizacji 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nr kat 27002LK</t>
    </r>
  </si>
  <si>
    <t>V.</t>
  </si>
  <si>
    <t>Cytoskop 19 Fr</t>
  </si>
  <si>
    <t xml:space="preserve"> Zestaw</t>
  </si>
  <si>
    <r>
      <t>Optyka HOPKINS II 30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  4 mm /30cm, autoklawowalna  nr kat 2705BA</t>
    </r>
  </si>
  <si>
    <r>
      <t>Optyka HOPKINS II 12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  4 mm /30cm, autoklawowalna  nr kat 2705FA</t>
    </r>
  </si>
  <si>
    <t>NEFROSKOP – Zestaw do kruszenia kamieni nerkowych typ MNI PCNL KM/11799/01</t>
  </si>
  <si>
    <r>
      <t>Optyka nefroskopowa 12 Fr 12</t>
    </r>
    <r>
      <rPr>
        <vertAlign val="superscript"/>
        <sz val="10"/>
        <rFont val="Arial"/>
        <family val="2"/>
      </rPr>
      <t xml:space="preserve">0   </t>
    </r>
    <r>
      <rPr>
        <sz val="10"/>
        <rFont val="Arial"/>
        <family val="2"/>
      </rPr>
      <t>/22cm kan inst 6,7 Fr, okular skośny autoklawowalna  nr kat 27830KA</t>
    </r>
  </si>
  <si>
    <t>Płaszcz nefr 15/16 Fr, nr kat   27830BA</t>
  </si>
  <si>
    <t>Płaszcz nefr 16,5/17,5 Fr, nr kat   27830BB</t>
  </si>
  <si>
    <t>Rozszerzadło do płaszcza  nr kat   27830BA nr kat 27830 AA</t>
  </si>
  <si>
    <t>Rozszerzadło do płaszcza  nr kat   27830Bb nr kat  27830 AB</t>
  </si>
  <si>
    <t>Aplikator do Mini PCNL nr kat 27830 CF</t>
  </si>
  <si>
    <t>Kleszcze chwytające, obie bransze ruchome 5Fr/40cm nr kat 27830FK</t>
  </si>
  <si>
    <t>Kleszcze biopsyjne, obie bransze ruchome 5Fr/40cm nr kat 27830FL</t>
  </si>
  <si>
    <t>Port narzędzi do 2 mm nr kat 27001GG</t>
  </si>
  <si>
    <t>Prowadnik drutu nr kat 27001E</t>
  </si>
  <si>
    <t>A2977</t>
  </si>
  <si>
    <t>A2972</t>
  </si>
  <si>
    <t xml:space="preserve">Płaszcz </t>
  </si>
  <si>
    <t>A2512</t>
  </si>
  <si>
    <t xml:space="preserve">Płaszcz 22 ch </t>
  </si>
  <si>
    <t>A2914</t>
  </si>
  <si>
    <t>Szczypce Och</t>
  </si>
  <si>
    <t>00122</t>
  </si>
  <si>
    <t>Szczypce 9ch</t>
  </si>
  <si>
    <t>00124</t>
  </si>
  <si>
    <t>A2621</t>
  </si>
  <si>
    <t>A2641</t>
  </si>
  <si>
    <t>Obturator</t>
  </si>
  <si>
    <t>A0410</t>
  </si>
  <si>
    <t>A0382</t>
  </si>
  <si>
    <t>Pętla tnąca 24ch</t>
  </si>
  <si>
    <t>A2203</t>
  </si>
  <si>
    <t>A2195</t>
  </si>
  <si>
    <t>A2197</t>
  </si>
  <si>
    <t>A2761</t>
  </si>
  <si>
    <t>Zestaw do litotrypsji</t>
  </si>
  <si>
    <t>A3655</t>
  </si>
  <si>
    <t>Szczypcedo rozb. Kam</t>
  </si>
  <si>
    <t>A3656</t>
  </si>
  <si>
    <t>Źródło światła CLH- 250</t>
  </si>
  <si>
    <t>A4952</t>
  </si>
  <si>
    <t>Optyki</t>
  </si>
  <si>
    <t xml:space="preserve">Optyka 12 </t>
  </si>
  <si>
    <t>A1931A</t>
  </si>
  <si>
    <t xml:space="preserve">Optyka 30 </t>
  </si>
  <si>
    <t>A1932A</t>
  </si>
  <si>
    <t xml:space="preserve">Optyka 70 </t>
  </si>
  <si>
    <t>A1933A</t>
  </si>
  <si>
    <t xml:space="preserve">Optyka 30 regenerowana </t>
  </si>
  <si>
    <t>URS 8,6/9,8 430 mm</t>
  </si>
  <si>
    <t>A2942</t>
  </si>
  <si>
    <t>Łącznik</t>
  </si>
  <si>
    <t>A0396</t>
  </si>
  <si>
    <t>Szczypce</t>
  </si>
  <si>
    <t>A2427</t>
  </si>
  <si>
    <t>A2500</t>
  </si>
  <si>
    <t>A2499</t>
  </si>
  <si>
    <t>Akcesoria dodatkowe</t>
  </si>
  <si>
    <t xml:space="preserve">Światłowód4,8 mm,   dł. 2,5m </t>
  </si>
  <si>
    <t>A 3292</t>
  </si>
  <si>
    <t>Nożyczki giętkie 9ch</t>
  </si>
  <si>
    <t>Igła z zaworem</t>
  </si>
  <si>
    <t>00321</t>
  </si>
  <si>
    <t>Adapter Luer-Lock</t>
  </si>
  <si>
    <t>A0322</t>
  </si>
  <si>
    <t>kabel w.cz.</t>
  </si>
  <si>
    <t>A0392</t>
  </si>
  <si>
    <t>Płaszcz uretromu 21ch</t>
  </si>
  <si>
    <t>A3551</t>
  </si>
  <si>
    <t>A3550</t>
  </si>
  <si>
    <t>Płaszcz dodatkowy</t>
  </si>
  <si>
    <t>A3552</t>
  </si>
  <si>
    <t xml:space="preserve">Nóż prosty </t>
  </si>
  <si>
    <t>A3558</t>
  </si>
  <si>
    <t>Nóż hakowy</t>
  </si>
  <si>
    <t>A3555</t>
  </si>
  <si>
    <t>Nóż okrągły</t>
  </si>
  <si>
    <t>A3556</t>
  </si>
  <si>
    <t>A0555</t>
  </si>
  <si>
    <t>Nasadka cewnika</t>
  </si>
  <si>
    <t>Elewator Elika</t>
  </si>
  <si>
    <t>03657</t>
  </si>
  <si>
    <t>Płaszcz cytoskopu</t>
  </si>
  <si>
    <t>Aparatura Diagnostyczna Urodynamiczna</t>
  </si>
  <si>
    <t>Richard Wolf Gmbh  Laborie Medical Technologies</t>
  </si>
  <si>
    <t>Ureterorenoskop      typ. 8703.524                 ser. 5000235375</t>
  </si>
  <si>
    <t>Kleszczyki ser.8952.6002</t>
  </si>
  <si>
    <t>Kleszczyki ser.8952.6212</t>
  </si>
  <si>
    <t>Kleszczyki ser.829.07</t>
  </si>
  <si>
    <t>Kleszczyki ser. 8650.774</t>
  </si>
  <si>
    <r>
      <t xml:space="preserve">                                                          </t>
    </r>
    <r>
      <rPr>
        <sz val="9"/>
        <rFont val="Times New Roman"/>
        <family val="1"/>
      </rPr>
      <t xml:space="preserve"> Łącznik  ser. 8650.284</t>
    </r>
  </si>
  <si>
    <r>
      <t xml:space="preserve">                                                         </t>
    </r>
    <r>
      <rPr>
        <sz val="9"/>
        <rFont val="Times New Roman"/>
        <family val="1"/>
      </rPr>
      <t>Łącznik  ser. 8650.704</t>
    </r>
  </si>
  <si>
    <t>Aparat Delphis IP  typ. PRO 928                ser.DIPN 11121420</t>
  </si>
  <si>
    <t xml:space="preserve">Statyw typ.IVP                </t>
  </si>
  <si>
    <t>Komp. Przenośny TOSHIBA TECRA A11, MS Windows 7 Professional, MS Office Basic,,Oprogr.diagnost.UDS 120,Klucz sprzętowy USB, UDS wersja 12, Drukarka koloreowa HP Desk Jet Ink Advantage typ. COM.522                ser.ZA138643H, 027696, CN17P1C0XR</t>
  </si>
  <si>
    <t>Przetwornik Przepływu typ. TRA875              ser. FUB11124877A</t>
  </si>
  <si>
    <t>Mechanizm ciągnący ze statywem                 typ.UPP715                ser.UPC-8-11111208</t>
  </si>
  <si>
    <t>Przetworniki ciśnienia dla kanału P1           typ.TRA 600                 ser.DC 703</t>
  </si>
  <si>
    <t xml:space="preserve">Przetworniki ciśnienia dla kanału P2    typ.TRA 602                 ser.DC 340 </t>
  </si>
  <si>
    <t xml:space="preserve">Przetworniki ciśnienia dla kanału P3   typ.TRA 604                 ser.DC 495 </t>
  </si>
  <si>
    <t xml:space="preserve">Kabel do przetw. Ciśn. kanału P1 i P2  typCAB 257              </t>
  </si>
  <si>
    <t>9.</t>
  </si>
  <si>
    <t xml:space="preserve">Kabel EMG  typ CAB 154              </t>
  </si>
  <si>
    <t>10.</t>
  </si>
  <si>
    <t xml:space="preserve">Kabel do przetw. Ciśn. kanału P3  typ CAB 266              </t>
  </si>
  <si>
    <t>11.</t>
  </si>
  <si>
    <t xml:space="preserve">Mankiet ciśnieniowtyp.DIS 302                 </t>
  </si>
  <si>
    <t>12.</t>
  </si>
  <si>
    <t xml:space="preserve">Krzesło mikcyjne typ.CHA 171                 </t>
  </si>
  <si>
    <t xml:space="preserve">Fotel Urologiczny   typ .FUG 2               ser. 0002-2012 </t>
  </si>
  <si>
    <t>Podpora nogi „uro” 2 szt.</t>
  </si>
  <si>
    <t>Pilot</t>
  </si>
  <si>
    <t>Obręcz na lejek</t>
  </si>
  <si>
    <t>Aparat Urocap III   typ.TRA 709              serUCY 11122902</t>
  </si>
  <si>
    <t>Drukarka termiczna typ. PRI 928                ser.1016256C</t>
  </si>
  <si>
    <t xml:space="preserve">Zasilacz typ. POW 810              </t>
  </si>
  <si>
    <t>1</t>
  </si>
  <si>
    <t>DMT Dornier MedTech Niemcy</t>
  </si>
  <si>
    <t>2</t>
  </si>
  <si>
    <t>Bezprzewodowy przycisk nożny GP711</t>
  </si>
  <si>
    <t>3</t>
  </si>
  <si>
    <t>4</t>
  </si>
  <si>
    <t>8</t>
  </si>
  <si>
    <t>7</t>
  </si>
  <si>
    <t>Litotryptor FT206 SWISS LithoBreaker        ZESTAW LITHOBREAKER</t>
  </si>
  <si>
    <t>Electro Medical Systems Szwajcaria</t>
  </si>
  <si>
    <t>Diatermia ES 350 A</t>
  </si>
  <si>
    <t>2004/10</t>
  </si>
  <si>
    <t>Diatermia ES 300</t>
  </si>
  <si>
    <t>Diatermia Bechtold Elektron 160</t>
  </si>
  <si>
    <t>Diatermia Spektrum           Zestaw</t>
  </si>
  <si>
    <t>Kleszczyki 1309  2 szt</t>
  </si>
  <si>
    <t>Elektroda nóż prosty 1323   3 szt</t>
  </si>
  <si>
    <t>Kabel bipolarno 1313 2 szt</t>
  </si>
  <si>
    <t>Nóż harmoniczny</t>
  </si>
  <si>
    <t>Johnson</t>
  </si>
  <si>
    <t>Uchwyt do noża harmonicznego</t>
  </si>
  <si>
    <t>Detektor promieniowania Gamma Finder II</t>
  </si>
  <si>
    <t xml:space="preserve">Wom World of Medicine </t>
  </si>
  <si>
    <t>Piła oscylacyjna do gipsu EP1 sn/591</t>
  </si>
  <si>
    <t xml:space="preserve">Urządzenie do przesiewowego badania słuchu EroScan Screener z minisondązewnętrzną </t>
  </si>
  <si>
    <t>MAICO Diagnostic GmbH Salzufer 13/14 10587 Berlin</t>
  </si>
  <si>
    <t xml:space="preserve">Urządzenie do przesiewowego badania słuchu Otoread Screener z minisondą zewnętrzną </t>
  </si>
  <si>
    <t>Otoread</t>
  </si>
  <si>
    <t>Urządzenie do przesiewowego badania słuchu OtoRead Screener TEOAE SCR z minisondą zewnętrzną</t>
  </si>
  <si>
    <t>OTOREAD- Interacoustics A/S Dania</t>
  </si>
  <si>
    <t>Komputer do badania słuchu typ Lenovo S510</t>
  </si>
  <si>
    <t>Analizator Rohe Omni C           Analizator parametrów krytycznychElektroda E CO2, elektr. PO2 ,elektr. referencyjna pak odczynnikowy, kabel sieciowy zestaw kapilar, Kontrole Easy QC1,2,3</t>
  </si>
  <si>
    <t>ROHE</t>
  </si>
  <si>
    <t xml:space="preserve"> 2003     Zainst 22 05 2013</t>
  </si>
  <si>
    <t xml:space="preserve">Aparat USG  Sonoline Versa Plus/ Gł. Konwex3,5 MHz,         Gł liniowa 7,5 MHz ,  Gł Vaginalna 5 MHz wideoprinter </t>
  </si>
  <si>
    <t>Aparat USG Aloca SSD 500/ Gł. Konwex3,5 MHz,             wideoprinter</t>
  </si>
  <si>
    <t>Aloca</t>
  </si>
  <si>
    <t>Drukarka</t>
  </si>
  <si>
    <t>Drystar 5300</t>
  </si>
  <si>
    <t>Stacja referencji HPV</t>
  </si>
  <si>
    <t>Agfa</t>
  </si>
  <si>
    <t>Stacja DiagnostycznaImpax 6.x z monitorami diagn. Barco MDNG- 2121 nr 1879046442</t>
  </si>
  <si>
    <r>
      <t xml:space="preserve">RADIOGRAFIA System Pośredniej  radiografii cyfrowej  firmy </t>
    </r>
    <r>
      <rPr>
        <sz val="12"/>
        <color indexed="8"/>
        <rFont val="Times New Roman1"/>
        <family val="0"/>
      </rPr>
      <t>FUJIFILM/ PIXEL</t>
    </r>
  </si>
  <si>
    <t xml:space="preserve">FUJIFILM Europe GmbH Sp. z o.o. Al. Jerozolimskie 178 , 02-486 Warszawa tel 22 517 66 00 f 22 517 66 02 m  Sławomir Carnelli : fujifilm@fujifilm.pl </t>
  </si>
  <si>
    <t xml:space="preserve">Skaner automatyczny jednokasetowy (czytnik płyt obrazowych FCR PRIMA T2 typ - (CR-IR 392) </t>
  </si>
  <si>
    <t>FUJIFILM</t>
  </si>
  <si>
    <t>Stolik pod czytnik PRIMA – STAND WAGON</t>
  </si>
  <si>
    <t>Stolik pod monitor LCD _ STAND FOR LCD</t>
  </si>
  <si>
    <t>Konsola Tecznika HP ProDesk 600G2 z oprogramowaniem stacji lekarskich Console Advance,DIR-ID 300CL</t>
  </si>
  <si>
    <t>Monitor Konsoli Tecznika NEC MultiSync EA 193Mi</t>
  </si>
  <si>
    <t>Zasilacz awaryjny UPS EATON Elipse ECO1600 USB FR</t>
  </si>
  <si>
    <t>Czytnik kodów kreskowych LS2208</t>
  </si>
  <si>
    <t>Zestaw Kaset CR z Płytami obrazowymi do badań ogólno diagnostycznych – FUJI IMAGING Plate ST-VI, FUJI Kaseta IP typ CC  szt 5</t>
  </si>
  <si>
    <t>Kaseta typ CC 18x24 cm</t>
  </si>
  <si>
    <t xml:space="preserve">Płyta obrazowa proszkowe 18x24 cm ST-VI </t>
  </si>
  <si>
    <t>Nagrywarka- Duplikator Roboclic Rimage 2000 iTM mod.RAS16</t>
  </si>
  <si>
    <t xml:space="preserve"> ALSTOR</t>
  </si>
  <si>
    <t>13.</t>
  </si>
  <si>
    <t>Wanna - jaccuzzi</t>
  </si>
  <si>
    <t>SUNMED</t>
  </si>
  <si>
    <t>METRUM CRYO FLEX</t>
  </si>
  <si>
    <t xml:space="preserve">APARAT DO KRIOTERAPII CO2 CRYO- TOLNO </t>
  </si>
  <si>
    <t xml:space="preserve">KRIOMEDPOL-Tolmo </t>
  </si>
  <si>
    <t xml:space="preserve">Analizator glukozy </t>
  </si>
  <si>
    <t>Różne</t>
  </si>
  <si>
    <t>2014/2018</t>
  </si>
  <si>
    <t>Waga elektronicznaosobowa WPT150/O</t>
  </si>
  <si>
    <t>Radwag Radom</t>
  </si>
  <si>
    <t>Waga dla niemowłąt</t>
  </si>
  <si>
    <t>Mebby</t>
  </si>
  <si>
    <t>b.d.</t>
  </si>
  <si>
    <t>Waga dla niemowłąt 1583</t>
  </si>
  <si>
    <t>Tanita</t>
  </si>
  <si>
    <t>Waga elektroniczna dla noworodków WPT10/20 D</t>
  </si>
  <si>
    <t>Radwag- Radom</t>
  </si>
  <si>
    <t>Waga elektroniczna dla dorosłych WPT/60/150/O</t>
  </si>
  <si>
    <t>Waga dla niemowłąt 745</t>
  </si>
  <si>
    <t>Seca</t>
  </si>
  <si>
    <t>Waga dla niemowłąt 829</t>
  </si>
  <si>
    <t>ZALIMP Warszawa</t>
  </si>
  <si>
    <t>Waga elektroniczna dla dorosłych WPT/100/200/ OW</t>
  </si>
  <si>
    <t xml:space="preserve">Waga kontrolna dla dorosłych </t>
  </si>
  <si>
    <t>Waga elektroniczna dla dorosłych WPT/150/O</t>
  </si>
  <si>
    <t>14.</t>
  </si>
  <si>
    <t>Waga osobowa dla dorosłych  WB 150</t>
  </si>
  <si>
    <t>15.</t>
  </si>
  <si>
    <t>Waga elektroniczna dla dorosłych WPT/100200/OW</t>
  </si>
  <si>
    <t>16.</t>
  </si>
  <si>
    <t>18.</t>
  </si>
  <si>
    <t>Waga  laboratoryjna elektroniczna PS 200/2000 C/2</t>
  </si>
  <si>
    <t>19.</t>
  </si>
  <si>
    <t>Waga towarowa TP-100</t>
  </si>
  <si>
    <t>FAWAG</t>
  </si>
  <si>
    <t>20.</t>
  </si>
  <si>
    <t>Waga towarowa TP-200/1</t>
  </si>
  <si>
    <t>21.</t>
  </si>
  <si>
    <t>22.</t>
  </si>
  <si>
    <t>Waga Towarowa sklepowa SW-1S</t>
  </si>
  <si>
    <t>CAS</t>
  </si>
  <si>
    <t>23.</t>
  </si>
  <si>
    <t>Waga towarowa 50 kg/ 200g</t>
  </si>
  <si>
    <t>HANDELSDOELEINDEN</t>
  </si>
  <si>
    <t>FORMULARZ CENOWY NA 
USŁUGĘ WYKONYWANIA PRZEGLĄDÓW SPRZĘTU MEDYCZNEGO I NIEMEDYCZNEGO
DLA "PODDĘBICKIEGO CENTRUM ZDROWIA" SP. Z O.O. W PODDĘBICACH</t>
  </si>
  <si>
    <t>PAKIET NR 1</t>
  </si>
  <si>
    <t>PAKIET NR 2</t>
  </si>
  <si>
    <t>PAKIET NR 3</t>
  </si>
  <si>
    <t>PAKIET NR 4</t>
  </si>
  <si>
    <t>PAKIET NR 5</t>
  </si>
  <si>
    <t>PAKIET NR  6</t>
  </si>
  <si>
    <t>PAKIET NR 7</t>
  </si>
  <si>
    <t>PAKIET NR  8</t>
  </si>
  <si>
    <t>PAKIET NR  9</t>
  </si>
  <si>
    <t>PAKIET NR  10</t>
  </si>
  <si>
    <t>PAKIET NR  11</t>
  </si>
  <si>
    <t>PAKIET NR  12</t>
  </si>
  <si>
    <t>PAKIET NR 13</t>
  </si>
  <si>
    <t>PAKIET NR 14</t>
  </si>
  <si>
    <t>PAKIET NR  15</t>
  </si>
  <si>
    <t xml:space="preserve">    PAKIET NR  16</t>
  </si>
  <si>
    <t>PAKIET NR   17</t>
  </si>
  <si>
    <t>PAKIET NR   18</t>
  </si>
  <si>
    <t>PAKIET NR   19</t>
  </si>
  <si>
    <t xml:space="preserve">    PAKIET NR  20</t>
  </si>
  <si>
    <t>PAKIET NR  21</t>
  </si>
  <si>
    <t xml:space="preserve">    PAKIET NR  22</t>
  </si>
  <si>
    <t>PAKIET NR 23</t>
  </si>
  <si>
    <t xml:space="preserve">    PAKIET NR  24</t>
  </si>
  <si>
    <t xml:space="preserve">    PAKIET NR  25</t>
  </si>
  <si>
    <t xml:space="preserve">    PAKIET NR  26</t>
  </si>
  <si>
    <t xml:space="preserve">    PAKIET NR 27</t>
  </si>
  <si>
    <t xml:space="preserve">    PAKIET NR  28</t>
  </si>
  <si>
    <t>PAKIET NR 29</t>
  </si>
  <si>
    <t>PAKIET NR 30</t>
  </si>
  <si>
    <t>PAKIET NR  31</t>
  </si>
  <si>
    <t>PAKIET NR  32</t>
  </si>
  <si>
    <t>PAKIET NR 33</t>
  </si>
  <si>
    <t xml:space="preserve">    PAKIET NR 34</t>
  </si>
  <si>
    <t xml:space="preserve">    PAKIET NR 35</t>
  </si>
  <si>
    <t xml:space="preserve">    PAKIET NR 36</t>
  </si>
  <si>
    <t>PAKIET NR  37</t>
  </si>
  <si>
    <t>PAKIET NR 38</t>
  </si>
  <si>
    <t>Ilość przeglądów wszystkich urządzeń w okresie 24 miesięcy</t>
  </si>
  <si>
    <t>Wartość netto w zł (kol.8 x kol. 9)</t>
  </si>
  <si>
    <t>Wartość brutto w zł (kol. 10 + kol. 11)</t>
  </si>
  <si>
    <t>Sensor z kablem TOF-S2</t>
  </si>
  <si>
    <t>Podwójna elektroda ALG-ELEC</t>
  </si>
  <si>
    <t>Uchwyt montażowy TOF-HK1</t>
  </si>
  <si>
    <t>Uchwyt montażowy TOF-CLA-3</t>
  </si>
  <si>
    <t>Kabel zasilania</t>
  </si>
  <si>
    <t>Butla ssaka 2 l</t>
  </si>
  <si>
    <t>Przewód ssaka + przewód od odciągu</t>
  </si>
  <si>
    <t>Zestaw do videogastroskopii:</t>
  </si>
  <si>
    <t>Zestaw do kolonoskopii:</t>
  </si>
  <si>
    <t>Kosz do sterylizacji optyki</t>
  </si>
  <si>
    <t>Kabel bipolarny 450 cm, do resekt Karl Storz  wtyk SDS  nr kat 048-04S</t>
  </si>
  <si>
    <t>Kosz do sterylizacji optyki 430x65x52 mm nr kat 39501 B1</t>
  </si>
  <si>
    <t>Sonda ultradźwiękowa bez koronki s kanałem ssącym 1,5 mm  nr kat 27830KE</t>
  </si>
  <si>
    <t>Kosz do druciany sterylizacji nr kat 31501 XK</t>
  </si>
  <si>
    <t xml:space="preserve"> Kranik z zaworem/bez zaworu   nr kat 27502</t>
  </si>
  <si>
    <t>Uszczelka kan instrum autoklawowalna  nr kat 27550N</t>
  </si>
  <si>
    <t>WkLadka diagnostyczna</t>
  </si>
  <si>
    <t>Wkładka robocza</t>
  </si>
  <si>
    <t>Zestaw do cystoskopii:</t>
  </si>
  <si>
    <t>Zestaw do TUR :</t>
  </si>
  <si>
    <t>Płaszcz, resektoskopu stały, przepływowy, oborotowy</t>
  </si>
  <si>
    <t>Płaszcz do resektoskopu stały, przepływowy, obrotowy</t>
  </si>
  <si>
    <t>Kabel wysokiej częstotliwości</t>
  </si>
  <si>
    <t>Elektroda koagulacyjna 24ch</t>
  </si>
  <si>
    <t>Element roboczy bierny</t>
  </si>
  <si>
    <t>Adapter</t>
  </si>
  <si>
    <t>Zestaw do Ureteroskopii</t>
  </si>
  <si>
    <t>III.</t>
  </si>
  <si>
    <t>VI.</t>
  </si>
  <si>
    <t>Strzykawka pęcherzowa 150cc</t>
  </si>
  <si>
    <t>Oparcie ręki 2 szt.</t>
  </si>
  <si>
    <t>Miska bez odpływu</t>
  </si>
  <si>
    <t>4 sondy robocze 4 szt.</t>
  </si>
  <si>
    <t>Ładowarka 1 szt.</t>
  </si>
  <si>
    <t>4 szt akumultorki - szt.</t>
  </si>
  <si>
    <t>Włącznik nożny 030462 - 1 szt.</t>
  </si>
  <si>
    <t>Uchwyt elektrody 45mm 1328 3 szt 3 szt.</t>
  </si>
  <si>
    <t>Kabel elektrody neutralnej 1332 - 1 szt.</t>
  </si>
  <si>
    <t>Wózek z szafką i koszykiem 510122 1 szt.</t>
  </si>
  <si>
    <t>Wiertarka – pistoletowa pneumatyczna COMFORT GA 437R, r. prod. 2002, nr fabryczny 2052</t>
  </si>
  <si>
    <t>Motor pneumatyczny GB466 2 szt. r. prod. 2003, nr fabryczny 633</t>
  </si>
  <si>
    <t>Piła COMFORT GB430, r. prod. 2002, nr fabryczny 686</t>
  </si>
  <si>
    <t>Napęd pneumatyczn GA465, r. prod. 2002, nr fabryczny 1426</t>
  </si>
  <si>
    <t>Uchwyt drutu szybko- mocujący GB416R, 417R 2 szt., r. prod. 2003 nr fabryczny 776, 777</t>
  </si>
  <si>
    <r>
      <t xml:space="preserve">Wyposażenie aparatury RTG w urządzenia radiografii cyfrowej  firmy </t>
    </r>
    <r>
      <rPr>
        <b/>
        <sz val="12"/>
        <color indexed="8"/>
        <rFont val="Times New Roman"/>
        <family val="1"/>
      </rPr>
      <t>AGFA</t>
    </r>
  </si>
  <si>
    <t xml:space="preserve">Aparat do krioterapii N2 KRIOPOL R </t>
  </si>
  <si>
    <t>Aparat do krioterapii N2 NR2</t>
  </si>
  <si>
    <t>Monitor 27” HD  nr kat 9627 NB - 1 szt.</t>
  </si>
  <si>
    <t>Sterownik IMAGE 1-HZ SPIES nr kat TH100 - 1 szt.</t>
  </si>
  <si>
    <t>Sterownik IMAGE 1 CONNECT  nr kat TC200EN - 1 szt.</t>
  </si>
  <si>
    <t>Procesor IMAGE 1H3-LINK  nr kat TC300 - 1 szt.</t>
  </si>
  <si>
    <t>Procesor IMAGE X-LINK  nr kat TC301 - 1 szt.</t>
  </si>
  <si>
    <t>Źródło światła POWER LED 175 zmodułem SCB zestaw  nr kat 20161401-1 - 1 szt.</t>
  </si>
  <si>
    <t>światłowód śr 4,8 dł 300 nr kat 495NE - 2 szt.</t>
  </si>
  <si>
    <r>
      <t>Insuflator CO</t>
    </r>
    <r>
      <rPr>
        <vertAlign val="subscript"/>
        <sz val="10"/>
        <rFont val="Arial"/>
        <family val="2"/>
      </rPr>
      <t xml:space="preserve">2 </t>
    </r>
    <r>
      <rPr>
        <sz val="10"/>
        <rFont val="Arial"/>
        <family val="2"/>
      </rPr>
      <t>Electronic ENDOFLATOR z modułem SCB zestaw  nr kat 26430520 - 1 szt.</t>
    </r>
  </si>
  <si>
    <r>
      <t>Dren Insuflacyjny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wz. Electronic ENDOFLATOR silikonowy, sterylizowalny nr kat 20400143 - 1 szt.</t>
    </r>
  </si>
  <si>
    <r>
      <t>Filtr gazu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wz. Electronic ENDOFLATOR  sterylny nr kat 031122-25 - 25 szt.</t>
    </r>
  </si>
  <si>
    <r>
      <t>Przewód wysokociśnieniowy gazu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wz. Electronic ENDOFLATOR  z przyłączami Amerrican/German nr kat20400027 - 1 szt.</t>
    </r>
  </si>
  <si>
    <t>Pompa ssąco- płucząca HAMOU ENDOMAT  z modułem SCB do lap. I hyster. zestaw  nr kat 26331020 - 1 szt.</t>
  </si>
  <si>
    <t xml:space="preserve"> Zestaw Drenu  płuczącego wielorazowy wz. z Pompą   HAMOU ENDOMAT do laparoskopii   nr kat 26330041 - 1 szt.</t>
  </si>
  <si>
    <t>Laser holmowy do kruszenia kamieni H30 Solvo</t>
  </si>
  <si>
    <t>Okulary Ochronne K2011816 - 3 szt.</t>
  </si>
  <si>
    <t>Nóż do włókien K2011417 - 5 szt.</t>
  </si>
  <si>
    <t>Stripper do włókien 365 μm K2011089 - 7 szt.</t>
  </si>
  <si>
    <t>Ładowarka przycisku nożnego EXM805121</t>
  </si>
  <si>
    <t>Włókno wielorazowe 365 μm K2013152 - 6 szt.</t>
  </si>
  <si>
    <t>Kaseta typ CC 35x43 cm -2 szt</t>
  </si>
  <si>
    <t>Kaseta typ CC 24x30 cm - 2 szt.</t>
  </si>
  <si>
    <t xml:space="preserve">Płyta obrazowa proszkowe24x30 cm  ST-VI - 2 szt. </t>
  </si>
  <si>
    <t xml:space="preserve">Płyta obrazowa proszkowe35x43 cm  ST-VI - 2 szt. </t>
  </si>
  <si>
    <t>Uszczelka zielona do trokarów 11mm, autoklawowalna  nr kat 30100XB - 10 szt</t>
  </si>
  <si>
    <t>Redukcja/nasadka do trokarów 11/5 mm,  nr kat30141DB - 2 szt.</t>
  </si>
  <si>
    <r>
      <t>Trokar 6mm/10,5 cm, gwóźdź piramidalny, zawór,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nr kat 30160MP,30160P,30160H2, 20160M1 - 3 szt.</t>
    </r>
  </si>
  <si>
    <t>uszczelka czarna do trokarów 6mm, autoklawowalna  nr kat 30100XA - 10 szt.</t>
  </si>
  <si>
    <t xml:space="preserve"> Wkład nożyczek ClickLine KELLY,sterylne jenorazowe kat  34310MA-D - 10 szt.</t>
  </si>
  <si>
    <t>Imadło KOH bransze zakrzywione w prawo (lewo) 5mm/33 cm,  nr kat 26173KAR, 26173KAL, - 2 szt</t>
  </si>
  <si>
    <t>Kabel bipolarny 450 cm, do płaszcz. resekt  Karl Storz wtyk 2-pin  nr kat 348-045 - 2 szt</t>
  </si>
  <si>
    <t>Elektroda koagulacyjna, kulka 5mm,monopolarna do płaszcz. Resekt 24/26 Fr nr kat 27050NK - 6 szt</t>
  </si>
  <si>
    <t>Światłowód śr 4,8 dł 300 nr kat 495NE - 4 szt.</t>
  </si>
  <si>
    <t>Płaszcz cyt.19 Fr, dwa przyłącza Luer-Lock, z obturatorem 27026DO nr kat  27026DK - 2 szt.</t>
  </si>
  <si>
    <r>
      <t>Łącznik cytoskop- optyka z jednym zamkniętym kanałem instrum.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nr kat 27025G - 2 szt.</t>
    </r>
  </si>
  <si>
    <t>Kleszcze giętkie biopsyjne, obie bransze ruchome 5Fr/40cm nr kat 27034FL - 2 szt.</t>
  </si>
  <si>
    <t>po modyfikacji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</si>
</sst>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0.00E+000"/>
  </numFmts>
  <fonts count="63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Palatino Linotype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9"/>
      <name val="Palatino Linotype"/>
      <family val="1"/>
    </font>
    <font>
      <sz val="9.5"/>
      <color indexed="8"/>
      <name val="Times New Roman"/>
      <family val="1"/>
    </font>
    <font>
      <sz val="10"/>
      <color indexed="8"/>
      <name val="Arial"/>
      <family val="2"/>
    </font>
    <font>
      <sz val="9"/>
      <name val="Palatino Linotype"/>
      <family val="1"/>
    </font>
    <font>
      <sz val="9.5"/>
      <name val="Times New Roman"/>
      <family val="1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sz val="9"/>
      <color indexed="8"/>
      <name val="Times New Roman"/>
      <family val="1"/>
    </font>
    <font>
      <sz val="11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2"/>
      <color indexed="8"/>
      <name val="Times New Roman1"/>
      <family val="0"/>
    </font>
    <font>
      <b/>
      <sz val="9"/>
      <color indexed="8"/>
      <name val="Times New Roman"/>
      <family val="1"/>
    </font>
    <font>
      <b/>
      <sz val="9"/>
      <color indexed="8"/>
      <name val="Palatino Linotype"/>
      <family val="1"/>
    </font>
    <font>
      <sz val="9"/>
      <color indexed="8"/>
      <name val="Palatino Linotype"/>
      <family val="1"/>
    </font>
    <font>
      <sz val="9.5"/>
      <name val="Arial"/>
      <family val="2"/>
    </font>
    <font>
      <b/>
      <sz val="12"/>
      <color indexed="8"/>
      <name val="Times New Roman"/>
      <family val="1"/>
    </font>
    <font>
      <b/>
      <i/>
      <sz val="9"/>
      <name val="Palatino Linotyp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3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CECF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 diagonalUp="1" diagonalDown="1"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 style="medium">
        <color indexed="8"/>
      </diagonal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 diagonalUp="1"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 style="thin">
        <color indexed="8"/>
      </diagonal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 diagonalUp="1"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  <diagonal style="thin">
        <color indexed="8"/>
      </diagonal>
    </border>
    <border diagonalUp="1">
      <left style="medium">
        <color indexed="8"/>
      </left>
      <right style="medium">
        <color indexed="8"/>
      </right>
      <top>
        <color indexed="63"/>
      </top>
      <bottom>
        <color indexed="63"/>
      </bottom>
      <diagonal style="thin">
        <color indexed="8"/>
      </diagonal>
    </border>
    <border diagonalUp="1">
      <left style="medium">
        <color indexed="8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  <border diagonalUp="1" diagonalDown="1"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  <diagonal style="thin">
        <color indexed="8"/>
      </diagonal>
    </border>
    <border diagonalUp="1"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  <diagonal style="thin">
        <color indexed="8"/>
      </diagonal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1" fillId="0" borderId="0">
      <alignment/>
      <protection/>
    </xf>
    <xf numFmtId="0" fontId="57" fillId="27" borderId="1" applyNumberFormat="0" applyAlignment="0" applyProtection="0"/>
    <xf numFmtId="9" fontId="0" fillId="0" borderId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2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51" applyFont="1" applyFill="1" applyBorder="1" applyAlignment="1">
      <alignment horizontal="center" vertical="center" wrapText="1"/>
      <protection/>
    </xf>
    <xf numFmtId="0" fontId="3" fillId="0" borderId="0" xfId="51" applyFont="1" applyFill="1" applyBorder="1" applyAlignment="1">
      <alignment horizontal="center" vertical="center" wrapText="1"/>
      <protection/>
    </xf>
    <xf numFmtId="2" fontId="3" fillId="0" borderId="0" xfId="51" applyNumberFormat="1" applyFont="1" applyFill="1" applyBorder="1" applyAlignment="1">
      <alignment horizontal="center" vertical="center" wrapText="1"/>
      <protection/>
    </xf>
    <xf numFmtId="164" fontId="3" fillId="0" borderId="0" xfId="51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49" fontId="5" fillId="0" borderId="0" xfId="0" applyNumberFormat="1" applyFont="1" applyBorder="1" applyAlignment="1">
      <alignment horizontal="center" vertical="center" wrapText="1"/>
    </xf>
    <xf numFmtId="0" fontId="3" fillId="33" borderId="10" xfId="51" applyFont="1" applyFill="1" applyBorder="1" applyAlignment="1">
      <alignment horizontal="center" vertical="center" wrapText="1"/>
      <protection/>
    </xf>
    <xf numFmtId="0" fontId="3" fillId="33" borderId="11" xfId="51" applyFont="1" applyFill="1" applyBorder="1" applyAlignment="1">
      <alignment horizontal="center" vertical="center" wrapText="1"/>
      <protection/>
    </xf>
    <xf numFmtId="2" fontId="3" fillId="33" borderId="10" xfId="51" applyNumberFormat="1" applyFont="1" applyFill="1" applyBorder="1" applyAlignment="1">
      <alignment horizontal="center" vertical="center" wrapText="1"/>
      <protection/>
    </xf>
    <xf numFmtId="164" fontId="3" fillId="33" borderId="10" xfId="51" applyNumberFormat="1" applyFont="1" applyFill="1" applyBorder="1" applyAlignment="1">
      <alignment horizontal="center" vertical="center" wrapText="1"/>
      <protection/>
    </xf>
    <xf numFmtId="0" fontId="8" fillId="33" borderId="11" xfId="51" applyFont="1" applyFill="1" applyBorder="1" applyAlignment="1">
      <alignment horizontal="center" vertical="center" wrapText="1"/>
      <protection/>
    </xf>
    <xf numFmtId="0" fontId="9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164" fontId="9" fillId="0" borderId="11" xfId="0" applyNumberFormat="1" applyFont="1" applyFill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center" vertical="center" wrapText="1"/>
    </xf>
    <xf numFmtId="10" fontId="9" fillId="0" borderId="11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2" fontId="8" fillId="34" borderId="11" xfId="0" applyNumberFormat="1" applyFont="1" applyFill="1" applyBorder="1" applyAlignment="1">
      <alignment horizontal="center" vertical="center" wrapText="1"/>
    </xf>
    <xf numFmtId="164" fontId="11" fillId="35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 wrapText="1"/>
    </xf>
    <xf numFmtId="0" fontId="10" fillId="0" borderId="0" xfId="0" applyFont="1" applyAlignment="1">
      <alignment/>
    </xf>
    <xf numFmtId="0" fontId="10" fillId="0" borderId="13" xfId="0" applyFont="1" applyBorder="1" applyAlignment="1">
      <alignment horizontal="center" vertical="center" wrapText="1"/>
    </xf>
    <xf numFmtId="164" fontId="12" fillId="0" borderId="11" xfId="0" applyNumberFormat="1" applyFont="1" applyBorder="1" applyAlignment="1">
      <alignment horizontal="center" vertical="center" wrapText="1"/>
    </xf>
    <xf numFmtId="10" fontId="12" fillId="0" borderId="11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164" fontId="12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164" fontId="10" fillId="0" borderId="1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5" xfId="0" applyFont="1" applyBorder="1" applyAlignment="1">
      <alignment horizontal="center" wrapText="1"/>
    </xf>
    <xf numFmtId="49" fontId="12" fillId="0" borderId="11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 vertical="center" wrapText="1"/>
    </xf>
    <xf numFmtId="49" fontId="8" fillId="0" borderId="11" xfId="51" applyNumberFormat="1" applyFont="1" applyFill="1" applyBorder="1" applyAlignment="1">
      <alignment horizontal="center" vertical="center" wrapText="1"/>
      <protection/>
    </xf>
    <xf numFmtId="0" fontId="11" fillId="0" borderId="11" xfId="51" applyFont="1" applyFill="1" applyBorder="1" applyAlignment="1">
      <alignment horizontal="center" vertical="center" wrapText="1"/>
      <protection/>
    </xf>
    <xf numFmtId="0" fontId="0" fillId="0" borderId="11" xfId="0" applyNumberFormat="1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164" fontId="0" fillId="0" borderId="11" xfId="0" applyNumberFormat="1" applyFont="1" applyFill="1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center" vertical="center" wrapText="1"/>
    </xf>
    <xf numFmtId="10" fontId="0" fillId="0" borderId="11" xfId="0" applyNumberFormat="1" applyFont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164" fontId="0" fillId="35" borderId="0" xfId="0" applyNumberFormat="1" applyFill="1" applyAlignment="1">
      <alignment/>
    </xf>
    <xf numFmtId="0" fontId="0" fillId="0" borderId="0" xfId="0" applyFont="1" applyAlignment="1">
      <alignment horizont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2" fontId="3" fillId="33" borderId="11" xfId="51" applyNumberFormat="1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64" fontId="0" fillId="0" borderId="13" xfId="0" applyNumberFormat="1" applyFont="1" applyFill="1" applyBorder="1" applyAlignment="1">
      <alignment horizontal="center" vertical="center" wrapText="1"/>
    </xf>
    <xf numFmtId="164" fontId="0" fillId="0" borderId="13" xfId="0" applyNumberFormat="1" applyFont="1" applyBorder="1" applyAlignment="1">
      <alignment horizontal="center" vertical="center" wrapText="1"/>
    </xf>
    <xf numFmtId="0" fontId="6" fillId="0" borderId="11" xfId="51" applyFont="1" applyFill="1" applyBorder="1" applyAlignment="1">
      <alignment horizontal="center" vertical="center" wrapText="1"/>
      <protection/>
    </xf>
    <xf numFmtId="0" fontId="5" fillId="0" borderId="11" xfId="51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wrapText="1"/>
    </xf>
    <xf numFmtId="0" fontId="13" fillId="0" borderId="18" xfId="51" applyFont="1" applyFill="1" applyBorder="1" applyAlignment="1">
      <alignment horizontal="center" vertical="center" wrapText="1"/>
      <protection/>
    </xf>
    <xf numFmtId="0" fontId="0" fillId="0" borderId="15" xfId="0" applyFont="1" applyBorder="1" applyAlignment="1">
      <alignment horizontal="center" vertical="center"/>
    </xf>
    <xf numFmtId="0" fontId="10" fillId="36" borderId="11" xfId="0" applyFont="1" applyFill="1" applyBorder="1" applyAlignment="1">
      <alignment horizontal="center" wrapText="1"/>
    </xf>
    <xf numFmtId="0" fontId="25" fillId="0" borderId="12" xfId="0" applyFont="1" applyBorder="1" applyAlignment="1">
      <alignment horizontal="center" vertical="center" wrapText="1"/>
    </xf>
    <xf numFmtId="2" fontId="24" fillId="34" borderId="11" xfId="0" applyNumberFormat="1" applyFont="1" applyFill="1" applyBorder="1" applyAlignment="1">
      <alignment horizontal="center" vertical="center" wrapText="1"/>
    </xf>
    <xf numFmtId="164" fontId="25" fillId="35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164" fontId="5" fillId="0" borderId="0" xfId="0" applyNumberFormat="1" applyFont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164" fontId="16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wrapText="1"/>
    </xf>
    <xf numFmtId="164" fontId="16" fillId="0" borderId="0" xfId="0" applyNumberFormat="1" applyFont="1" applyBorder="1" applyAlignment="1">
      <alignment horizontal="center" wrapText="1"/>
    </xf>
    <xf numFmtId="0" fontId="16" fillId="33" borderId="1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2" fontId="8" fillId="37" borderId="0" xfId="0" applyNumberFormat="1" applyFont="1" applyFill="1" applyBorder="1" applyAlignment="1">
      <alignment horizontal="center" vertical="center" wrapText="1"/>
    </xf>
    <xf numFmtId="164" fontId="11" fillId="38" borderId="0" xfId="0" applyNumberFormat="1" applyFont="1" applyFill="1" applyBorder="1" applyAlignment="1">
      <alignment horizontal="center" vertical="center" wrapText="1"/>
    </xf>
    <xf numFmtId="0" fontId="11" fillId="39" borderId="0" xfId="0" applyFont="1" applyFill="1" applyBorder="1" applyAlignment="1">
      <alignment horizontal="center" vertical="center" wrapText="1"/>
    </xf>
    <xf numFmtId="10" fontId="26" fillId="0" borderId="13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9" xfId="0" applyFill="1" applyBorder="1" applyAlignment="1">
      <alignment/>
    </xf>
    <xf numFmtId="0" fontId="5" fillId="0" borderId="19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164" fontId="12" fillId="0" borderId="19" xfId="0" applyNumberFormat="1" applyFont="1" applyFill="1" applyBorder="1" applyAlignment="1">
      <alignment horizontal="center" vertical="center" wrapText="1"/>
    </xf>
    <xf numFmtId="164" fontId="12" fillId="0" borderId="19" xfId="0" applyNumberFormat="1" applyFont="1" applyBorder="1" applyAlignment="1">
      <alignment horizontal="center" vertical="center" wrapText="1"/>
    </xf>
    <xf numFmtId="10" fontId="12" fillId="0" borderId="19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1" xfId="51" applyFont="1" applyFill="1" applyBorder="1" applyAlignment="1">
      <alignment horizontal="center" vertical="top" wrapText="1"/>
      <protection/>
    </xf>
    <xf numFmtId="0" fontId="6" fillId="0" borderId="11" xfId="0" applyFont="1" applyFill="1" applyBorder="1" applyAlignment="1">
      <alignment horizontal="center" vertical="top" wrapText="1"/>
    </xf>
    <xf numFmtId="0" fontId="5" fillId="0" borderId="11" xfId="51" applyFont="1" applyFill="1" applyBorder="1" applyAlignment="1">
      <alignment horizontal="center" vertical="top" wrapText="1"/>
      <protection/>
    </xf>
    <xf numFmtId="0" fontId="10" fillId="0" borderId="18" xfId="51" applyFont="1" applyFill="1" applyBorder="1" applyAlignment="1">
      <alignment horizontal="center" vertical="center" wrapText="1"/>
      <protection/>
    </xf>
    <xf numFmtId="0" fontId="0" fillId="39" borderId="14" xfId="0" applyNumberFormat="1" applyFont="1" applyFill="1" applyBorder="1" applyAlignment="1">
      <alignment horizontal="center" vertical="center" wrapText="1"/>
    </xf>
    <xf numFmtId="0" fontId="0" fillId="39" borderId="11" xfId="0" applyNumberFormat="1" applyFont="1" applyFill="1" applyBorder="1" applyAlignment="1">
      <alignment horizontal="center" vertical="center" wrapText="1"/>
    </xf>
    <xf numFmtId="164" fontId="12" fillId="39" borderId="11" xfId="0" applyNumberFormat="1" applyFont="1" applyFill="1" applyBorder="1" applyAlignment="1">
      <alignment horizontal="center" vertical="center" wrapText="1"/>
    </xf>
    <xf numFmtId="10" fontId="12" fillId="39" borderId="11" xfId="0" applyNumberFormat="1" applyFont="1" applyFill="1" applyBorder="1" applyAlignment="1">
      <alignment horizontal="center" vertical="center" wrapText="1"/>
    </xf>
    <xf numFmtId="0" fontId="17" fillId="39" borderId="11" xfId="0" applyNumberFormat="1" applyFont="1" applyFill="1" applyBorder="1" applyAlignment="1">
      <alignment horizontal="center" vertical="center" wrapText="1"/>
    </xf>
    <xf numFmtId="0" fontId="21" fillId="39" borderId="14" xfId="0" applyNumberFormat="1" applyFont="1" applyFill="1" applyBorder="1" applyAlignment="1">
      <alignment horizontal="center" vertical="center" wrapText="1"/>
    </xf>
    <xf numFmtId="0" fontId="21" fillId="39" borderId="11" xfId="0" applyNumberFormat="1" applyFont="1" applyFill="1" applyBorder="1" applyAlignment="1">
      <alignment horizontal="center" vertical="center" wrapText="1"/>
    </xf>
    <xf numFmtId="0" fontId="20" fillId="39" borderId="11" xfId="0" applyNumberFormat="1" applyFont="1" applyFill="1" applyBorder="1" applyAlignment="1">
      <alignment horizontal="center" vertical="center" wrapText="1"/>
    </xf>
    <xf numFmtId="0" fontId="0" fillId="39" borderId="12" xfId="0" applyNumberFormat="1" applyFont="1" applyFill="1" applyBorder="1" applyAlignment="1">
      <alignment horizontal="center" vertical="center" wrapText="1"/>
    </xf>
    <xf numFmtId="0" fontId="12" fillId="39" borderId="12" xfId="0" applyFont="1" applyFill="1" applyBorder="1" applyAlignment="1">
      <alignment horizontal="center" vertical="center" wrapText="1"/>
    </xf>
    <xf numFmtId="2" fontId="8" fillId="37" borderId="11" xfId="0" applyNumberFormat="1" applyFont="1" applyFill="1" applyBorder="1" applyAlignment="1">
      <alignment horizontal="center" vertical="center" wrapText="1"/>
    </xf>
    <xf numFmtId="0" fontId="11" fillId="39" borderId="12" xfId="0" applyFont="1" applyFill="1" applyBorder="1" applyAlignment="1">
      <alignment horizontal="center" vertical="center" wrapText="1"/>
    </xf>
    <xf numFmtId="0" fontId="0" fillId="39" borderId="0" xfId="0" applyFill="1" applyAlignment="1">
      <alignment horizontal="center" wrapText="1"/>
    </xf>
    <xf numFmtId="164" fontId="0" fillId="39" borderId="0" xfId="0" applyNumberFormat="1" applyFill="1" applyAlignment="1">
      <alignment horizontal="center" wrapText="1"/>
    </xf>
    <xf numFmtId="49" fontId="0" fillId="39" borderId="11" xfId="0" applyNumberFormat="1" applyFont="1" applyFill="1" applyBorder="1" applyAlignment="1">
      <alignment horizontal="center" vertical="center" wrapText="1"/>
    </xf>
    <xf numFmtId="0" fontId="13" fillId="39" borderId="11" xfId="0" applyNumberFormat="1" applyFont="1" applyFill="1" applyBorder="1" applyAlignment="1">
      <alignment horizontal="center" vertical="center" wrapText="1"/>
    </xf>
    <xf numFmtId="0" fontId="10" fillId="39" borderId="11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1" fillId="39" borderId="12" xfId="0" applyNumberFormat="1" applyFont="1" applyFill="1" applyBorder="1" applyAlignment="1">
      <alignment horizontal="center" vertical="center" wrapText="1"/>
    </xf>
    <xf numFmtId="0" fontId="8" fillId="39" borderId="12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1" fillId="39" borderId="11" xfId="51" applyNumberFormat="1" applyFont="1" applyFill="1" applyBorder="1" applyAlignment="1">
      <alignment horizontal="center" vertical="center" wrapText="1"/>
      <protection/>
    </xf>
    <xf numFmtId="164" fontId="11" fillId="40" borderId="11" xfId="0" applyNumberFormat="1" applyFont="1" applyFill="1" applyBorder="1" applyAlignment="1">
      <alignment horizontal="center" vertical="center" wrapText="1"/>
    </xf>
    <xf numFmtId="0" fontId="0" fillId="39" borderId="0" xfId="0" applyFill="1" applyAlignment="1">
      <alignment/>
    </xf>
    <xf numFmtId="0" fontId="3" fillId="41" borderId="10" xfId="51" applyFont="1" applyFill="1" applyBorder="1" applyAlignment="1">
      <alignment horizontal="center" vertical="center" wrapText="1"/>
      <protection/>
    </xf>
    <xf numFmtId="2" fontId="3" fillId="41" borderId="10" xfId="51" applyNumberFormat="1" applyFont="1" applyFill="1" applyBorder="1" applyAlignment="1">
      <alignment horizontal="center" vertical="center" wrapText="1"/>
      <protection/>
    </xf>
    <xf numFmtId="164" fontId="3" fillId="41" borderId="10" xfId="51" applyNumberFormat="1" applyFont="1" applyFill="1" applyBorder="1" applyAlignment="1">
      <alignment horizontal="center" vertical="center" wrapText="1"/>
      <protection/>
    </xf>
    <xf numFmtId="0" fontId="8" fillId="41" borderId="11" xfId="51" applyFont="1" applyFill="1" applyBorder="1" applyAlignment="1">
      <alignment horizontal="center" vertical="center" wrapText="1"/>
      <protection/>
    </xf>
    <xf numFmtId="0" fontId="0" fillId="41" borderId="10" xfId="51" applyNumberFormat="1" applyFont="1" applyFill="1" applyBorder="1" applyAlignment="1">
      <alignment horizontal="center" vertical="center" wrapText="1"/>
      <protection/>
    </xf>
    <xf numFmtId="0" fontId="21" fillId="41" borderId="11" xfId="51" applyNumberFormat="1" applyFont="1" applyFill="1" applyBorder="1" applyAlignment="1">
      <alignment horizontal="center" vertical="center" wrapText="1"/>
      <protection/>
    </xf>
    <xf numFmtId="0" fontId="13" fillId="0" borderId="11" xfId="0" applyFont="1" applyFill="1" applyBorder="1" applyAlignment="1">
      <alignment horizontal="center" vertical="center" wrapText="1"/>
    </xf>
    <xf numFmtId="0" fontId="28" fillId="41" borderId="20" xfId="51" applyFont="1" applyFill="1" applyBorder="1" applyAlignment="1">
      <alignment horizontal="left" vertical="center" wrapText="1"/>
      <protection/>
    </xf>
    <xf numFmtId="0" fontId="28" fillId="41" borderId="21" xfId="51" applyFont="1" applyFill="1" applyBorder="1" applyAlignment="1">
      <alignment horizontal="left" vertical="center" wrapText="1"/>
      <protection/>
    </xf>
    <xf numFmtId="0" fontId="28" fillId="41" borderId="22" xfId="51" applyFont="1" applyFill="1" applyBorder="1" applyAlignment="1">
      <alignment horizontal="left" vertical="center" wrapText="1"/>
      <protection/>
    </xf>
    <xf numFmtId="164" fontId="12" fillId="39" borderId="10" xfId="0" applyNumberFormat="1" applyFont="1" applyFill="1" applyBorder="1" applyAlignment="1">
      <alignment horizontal="center" vertical="center" wrapText="1"/>
    </xf>
    <xf numFmtId="164" fontId="12" fillId="39" borderId="13" xfId="0" applyNumberFormat="1" applyFont="1" applyFill="1" applyBorder="1" applyAlignment="1">
      <alignment horizontal="center" vertical="center" wrapText="1"/>
    </xf>
    <xf numFmtId="164" fontId="12" fillId="39" borderId="23" xfId="0" applyNumberFormat="1" applyFont="1" applyFill="1" applyBorder="1" applyAlignment="1">
      <alignment horizontal="center" vertical="center" wrapText="1"/>
    </xf>
    <xf numFmtId="10" fontId="12" fillId="39" borderId="10" xfId="0" applyNumberFormat="1" applyFont="1" applyFill="1" applyBorder="1" applyAlignment="1">
      <alignment horizontal="center" vertical="center" wrapText="1"/>
    </xf>
    <xf numFmtId="10" fontId="12" fillId="39" borderId="13" xfId="0" applyNumberFormat="1" applyFont="1" applyFill="1" applyBorder="1" applyAlignment="1">
      <alignment horizontal="center" vertical="center" wrapText="1"/>
    </xf>
    <xf numFmtId="10" fontId="12" fillId="39" borderId="23" xfId="0" applyNumberFormat="1" applyFont="1" applyFill="1" applyBorder="1" applyAlignment="1">
      <alignment horizontal="center" vertical="center" wrapText="1"/>
    </xf>
    <xf numFmtId="0" fontId="0" fillId="39" borderId="10" xfId="0" applyNumberFormat="1" applyFont="1" applyFill="1" applyBorder="1" applyAlignment="1">
      <alignment horizontal="center" vertical="center" wrapText="1"/>
    </xf>
    <xf numFmtId="0" fontId="0" fillId="39" borderId="13" xfId="0" applyNumberFormat="1" applyFont="1" applyFill="1" applyBorder="1" applyAlignment="1">
      <alignment horizontal="center" vertical="center" wrapText="1"/>
    </xf>
    <xf numFmtId="0" fontId="0" fillId="39" borderId="23" xfId="0" applyNumberFormat="1" applyFont="1" applyFill="1" applyBorder="1" applyAlignment="1">
      <alignment horizontal="center" vertical="center" wrapText="1"/>
    </xf>
    <xf numFmtId="0" fontId="12" fillId="39" borderId="10" xfId="0" applyFont="1" applyFill="1" applyBorder="1" applyAlignment="1">
      <alignment horizontal="center" vertical="center" wrapText="1"/>
    </xf>
    <xf numFmtId="0" fontId="12" fillId="39" borderId="13" xfId="0" applyFont="1" applyFill="1" applyBorder="1" applyAlignment="1">
      <alignment horizontal="center" vertical="center" wrapText="1"/>
    </xf>
    <xf numFmtId="0" fontId="12" fillId="39" borderId="23" xfId="0" applyFont="1" applyFill="1" applyBorder="1" applyAlignment="1">
      <alignment horizontal="center" vertical="center" wrapText="1"/>
    </xf>
    <xf numFmtId="0" fontId="8" fillId="0" borderId="10" xfId="51" applyFont="1" applyFill="1" applyBorder="1" applyAlignment="1">
      <alignment horizontal="center" vertical="center" wrapText="1"/>
      <protection/>
    </xf>
    <xf numFmtId="0" fontId="8" fillId="0" borderId="13" xfId="51" applyFont="1" applyFill="1" applyBorder="1" applyAlignment="1">
      <alignment horizontal="center" vertical="center" wrapText="1"/>
      <protection/>
    </xf>
    <xf numFmtId="0" fontId="8" fillId="0" borderId="23" xfId="51" applyFont="1" applyFill="1" applyBorder="1" applyAlignment="1">
      <alignment horizontal="center" vertical="center" wrapText="1"/>
      <protection/>
    </xf>
    <xf numFmtId="0" fontId="0" fillId="39" borderId="10" xfId="0" applyNumberFormat="1" applyFont="1" applyFill="1" applyBorder="1" applyAlignment="1">
      <alignment horizontal="center" vertical="center"/>
    </xf>
    <xf numFmtId="0" fontId="0" fillId="39" borderId="13" xfId="0" applyNumberFormat="1" applyFont="1" applyFill="1" applyBorder="1" applyAlignment="1">
      <alignment horizontal="center" vertical="center"/>
    </xf>
    <xf numFmtId="0" fontId="0" fillId="39" borderId="23" xfId="0" applyNumberFormat="1" applyFont="1" applyFill="1" applyBorder="1" applyAlignment="1">
      <alignment horizontal="center" vertical="center"/>
    </xf>
    <xf numFmtId="9" fontId="11" fillId="39" borderId="10" xfId="51" applyNumberFormat="1" applyFont="1" applyFill="1" applyBorder="1" applyAlignment="1">
      <alignment horizontal="center" vertical="center" wrapText="1"/>
      <protection/>
    </xf>
    <xf numFmtId="0" fontId="11" fillId="39" borderId="13" xfId="51" applyFont="1" applyFill="1" applyBorder="1" applyAlignment="1">
      <alignment horizontal="center" vertical="center" wrapText="1"/>
      <protection/>
    </xf>
    <xf numFmtId="0" fontId="11" fillId="39" borderId="23" xfId="51" applyFont="1" applyFill="1" applyBorder="1" applyAlignment="1">
      <alignment horizontal="center" vertical="center" wrapText="1"/>
      <protection/>
    </xf>
    <xf numFmtId="0" fontId="8" fillId="39" borderId="10" xfId="51" applyFont="1" applyFill="1" applyBorder="1" applyAlignment="1">
      <alignment horizontal="center" vertical="center" wrapText="1"/>
      <protection/>
    </xf>
    <xf numFmtId="0" fontId="8" fillId="39" borderId="13" xfId="51" applyFont="1" applyFill="1" applyBorder="1" applyAlignment="1">
      <alignment horizontal="center" vertical="center" wrapText="1"/>
      <protection/>
    </xf>
    <xf numFmtId="0" fontId="8" fillId="39" borderId="23" xfId="51" applyFont="1" applyFill="1" applyBorder="1" applyAlignment="1">
      <alignment horizontal="center" vertical="center" wrapText="1"/>
      <protection/>
    </xf>
    <xf numFmtId="0" fontId="8" fillId="41" borderId="11" xfId="51" applyFont="1" applyFill="1" applyBorder="1" applyAlignment="1">
      <alignment horizontal="center" vertical="center" wrapText="1"/>
      <protection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39" borderId="10" xfId="51" applyNumberFormat="1" applyFont="1" applyFill="1" applyBorder="1" applyAlignment="1">
      <alignment horizontal="center" vertical="center" wrapText="1"/>
      <protection/>
    </xf>
    <xf numFmtId="0" fontId="0" fillId="39" borderId="13" xfId="51" applyNumberFormat="1" applyFont="1" applyFill="1" applyBorder="1" applyAlignment="1">
      <alignment horizontal="center" vertical="center" wrapText="1"/>
      <protection/>
    </xf>
    <xf numFmtId="0" fontId="0" fillId="39" borderId="23" xfId="51" applyNumberFormat="1" applyFont="1" applyFill="1" applyBorder="1" applyAlignment="1">
      <alignment horizontal="center" vertical="center" wrapText="1"/>
      <protection/>
    </xf>
    <xf numFmtId="0" fontId="11" fillId="39" borderId="10" xfId="51" applyFont="1" applyFill="1" applyBorder="1" applyAlignment="1">
      <alignment horizontal="center" vertical="center" wrapText="1"/>
      <protection/>
    </xf>
    <xf numFmtId="0" fontId="10" fillId="39" borderId="10" xfId="0" applyNumberFormat="1" applyFont="1" applyFill="1" applyBorder="1" applyAlignment="1">
      <alignment horizontal="center" vertical="center" wrapText="1"/>
    </xf>
    <xf numFmtId="0" fontId="10" fillId="39" borderId="13" xfId="0" applyNumberFormat="1" applyFont="1" applyFill="1" applyBorder="1" applyAlignment="1">
      <alignment horizontal="center" vertical="center" wrapText="1"/>
    </xf>
    <xf numFmtId="0" fontId="10" fillId="39" borderId="23" xfId="0" applyNumberFormat="1" applyFont="1" applyFill="1" applyBorder="1" applyAlignment="1">
      <alignment horizontal="center" vertical="center" wrapText="1"/>
    </xf>
    <xf numFmtId="164" fontId="12" fillId="0" borderId="10" xfId="0" applyNumberFormat="1" applyFont="1" applyFill="1" applyBorder="1" applyAlignment="1">
      <alignment horizontal="center" vertical="center" wrapText="1"/>
    </xf>
    <xf numFmtId="164" fontId="12" fillId="0" borderId="13" xfId="0" applyNumberFormat="1" applyFont="1" applyFill="1" applyBorder="1" applyAlignment="1">
      <alignment horizontal="center" vertical="center" wrapText="1"/>
    </xf>
    <xf numFmtId="164" fontId="12" fillId="0" borderId="23" xfId="0" applyNumberFormat="1" applyFont="1" applyFill="1" applyBorder="1" applyAlignment="1">
      <alignment horizontal="center" vertical="center" wrapText="1"/>
    </xf>
    <xf numFmtId="164" fontId="12" fillId="0" borderId="10" xfId="0" applyNumberFormat="1" applyFont="1" applyBorder="1" applyAlignment="1">
      <alignment horizontal="center" vertical="center" wrapText="1"/>
    </xf>
    <xf numFmtId="164" fontId="12" fillId="0" borderId="13" xfId="0" applyNumberFormat="1" applyFont="1" applyBorder="1" applyAlignment="1">
      <alignment horizontal="center" vertical="center" wrapText="1"/>
    </xf>
    <xf numFmtId="164" fontId="12" fillId="0" borderId="23" xfId="0" applyNumberFormat="1" applyFont="1" applyBorder="1" applyAlignment="1">
      <alignment horizontal="center" vertical="center" wrapText="1"/>
    </xf>
    <xf numFmtId="10" fontId="12" fillId="0" borderId="10" xfId="0" applyNumberFormat="1" applyFont="1" applyBorder="1" applyAlignment="1">
      <alignment horizontal="center" vertical="center" wrapText="1"/>
    </xf>
    <xf numFmtId="10" fontId="12" fillId="0" borderId="13" xfId="0" applyNumberFormat="1" applyFont="1" applyBorder="1" applyAlignment="1">
      <alignment horizontal="center" vertical="center" wrapText="1"/>
    </xf>
    <xf numFmtId="10" fontId="12" fillId="0" borderId="23" xfId="0" applyNumberFormat="1" applyFont="1" applyBorder="1" applyAlignment="1">
      <alignment horizontal="center" vertical="center" wrapText="1"/>
    </xf>
    <xf numFmtId="0" fontId="13" fillId="0" borderId="24" xfId="51" applyFont="1" applyFill="1" applyBorder="1" applyAlignment="1">
      <alignment horizontal="center" vertical="center" wrapText="1"/>
      <protection/>
    </xf>
    <xf numFmtId="0" fontId="13" fillId="0" borderId="21" xfId="51" applyFont="1" applyFill="1" applyBorder="1" applyAlignment="1">
      <alignment horizontal="center" vertical="center" wrapText="1"/>
      <protection/>
    </xf>
    <xf numFmtId="0" fontId="13" fillId="0" borderId="22" xfId="51" applyFont="1" applyFill="1" applyBorder="1" applyAlignment="1">
      <alignment horizontal="center" vertical="center" wrapText="1"/>
      <protection/>
    </xf>
    <xf numFmtId="0" fontId="12" fillId="0" borderId="1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23" fillId="33" borderId="20" xfId="0" applyFont="1" applyFill="1" applyBorder="1" applyAlignment="1">
      <alignment horizontal="center" vertical="center" wrapText="1"/>
    </xf>
    <xf numFmtId="0" fontId="23" fillId="33" borderId="2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9" fontId="11" fillId="0" borderId="10" xfId="51" applyNumberFormat="1" applyFont="1" applyFill="1" applyBorder="1" applyAlignment="1">
      <alignment horizontal="center" vertical="center" wrapText="1"/>
      <protection/>
    </xf>
    <xf numFmtId="0" fontId="11" fillId="0" borderId="13" xfId="51" applyFont="1" applyFill="1" applyBorder="1" applyAlignment="1">
      <alignment horizontal="center" vertical="center" wrapText="1"/>
      <protection/>
    </xf>
    <xf numFmtId="0" fontId="11" fillId="0" borderId="23" xfId="51" applyFont="1" applyFill="1" applyBorder="1" applyAlignment="1">
      <alignment horizontal="center" vertical="center" wrapText="1"/>
      <protection/>
    </xf>
    <xf numFmtId="0" fontId="6" fillId="0" borderId="10" xfId="51" applyFont="1" applyFill="1" applyBorder="1" applyAlignment="1">
      <alignment horizontal="center" vertical="center" wrapText="1"/>
      <protection/>
    </xf>
    <xf numFmtId="0" fontId="6" fillId="0" borderId="13" xfId="51" applyFont="1" applyFill="1" applyBorder="1" applyAlignment="1">
      <alignment horizontal="center" vertical="center" wrapText="1"/>
      <protection/>
    </xf>
    <xf numFmtId="0" fontId="6" fillId="0" borderId="23" xfId="51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9" fontId="11" fillId="0" borderId="13" xfId="51" applyNumberFormat="1" applyFont="1" applyFill="1" applyBorder="1" applyAlignment="1">
      <alignment horizontal="center" vertical="center" wrapText="1"/>
      <protection/>
    </xf>
    <xf numFmtId="9" fontId="11" fillId="0" borderId="23" xfId="51" applyNumberFormat="1" applyFont="1" applyFill="1" applyBorder="1" applyAlignment="1">
      <alignment horizontal="center" vertical="center" wrapText="1"/>
      <protection/>
    </xf>
    <xf numFmtId="0" fontId="5" fillId="0" borderId="10" xfId="51" applyFont="1" applyFill="1" applyBorder="1" applyAlignment="1">
      <alignment horizontal="center" vertical="center" wrapText="1"/>
      <protection/>
    </xf>
    <xf numFmtId="0" fontId="5" fillId="0" borderId="13" xfId="51" applyFont="1" applyFill="1" applyBorder="1" applyAlignment="1">
      <alignment horizontal="center" vertical="center" wrapText="1"/>
      <protection/>
    </xf>
    <xf numFmtId="0" fontId="5" fillId="0" borderId="23" xfId="51" applyFont="1" applyFill="1" applyBorder="1" applyAlignment="1">
      <alignment horizontal="center" vertical="center" wrapText="1"/>
      <protection/>
    </xf>
    <xf numFmtId="10" fontId="9" fillId="0" borderId="11" xfId="0" applyNumberFormat="1" applyFont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64" fontId="9" fillId="0" borderId="11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23" xfId="0" applyNumberFormat="1" applyFont="1" applyBorder="1" applyAlignment="1">
      <alignment horizontal="center" vertical="center" wrapText="1"/>
    </xf>
    <xf numFmtId="164" fontId="12" fillId="0" borderId="11" xfId="0" applyNumberFormat="1" applyFont="1" applyBorder="1" applyAlignment="1">
      <alignment horizontal="center" vertical="center" wrapText="1"/>
    </xf>
    <xf numFmtId="10" fontId="12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164" fontId="12" fillId="0" borderId="1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21" fillId="41" borderId="11" xfId="51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8" fillId="41" borderId="26" xfId="51" applyFont="1" applyFill="1" applyBorder="1" applyAlignment="1">
      <alignment horizontal="center" vertical="center" wrapText="1"/>
      <protection/>
    </xf>
    <xf numFmtId="0" fontId="3" fillId="33" borderId="27" xfId="51" applyFont="1" applyFill="1" applyBorder="1" applyAlignment="1">
      <alignment horizontal="center" vertical="center" wrapText="1"/>
      <protection/>
    </xf>
    <xf numFmtId="2" fontId="3" fillId="33" borderId="27" xfId="51" applyNumberFormat="1" applyFont="1" applyFill="1" applyBorder="1" applyAlignment="1">
      <alignment horizontal="center" vertical="center" wrapText="1"/>
      <protection/>
    </xf>
    <xf numFmtId="164" fontId="3" fillId="33" borderId="27" xfId="51" applyNumberFormat="1" applyFont="1" applyFill="1" applyBorder="1" applyAlignment="1">
      <alignment horizontal="center" vertical="center" wrapText="1"/>
      <protection/>
    </xf>
    <xf numFmtId="0" fontId="8" fillId="33" borderId="27" xfId="51" applyFont="1" applyFill="1" applyBorder="1" applyAlignment="1">
      <alignment horizontal="center" vertical="center" wrapText="1"/>
      <protection/>
    </xf>
    <xf numFmtId="0" fontId="0" fillId="0" borderId="28" xfId="0" applyNumberFormat="1" applyFont="1" applyBorder="1" applyAlignment="1">
      <alignment horizontal="center" vertical="center" wrapText="1"/>
    </xf>
    <xf numFmtId="0" fontId="13" fillId="0" borderId="27" xfId="0" applyNumberFormat="1" applyFont="1" applyBorder="1" applyAlignment="1">
      <alignment horizontal="center" vertical="center" wrapText="1"/>
    </xf>
    <xf numFmtId="0" fontId="10" fillId="0" borderId="27" xfId="0" applyNumberFormat="1" applyFont="1" applyBorder="1" applyAlignment="1">
      <alignment horizontal="center" vertical="center" wrapText="1"/>
    </xf>
    <xf numFmtId="164" fontId="12" fillId="0" borderId="27" xfId="0" applyNumberFormat="1" applyFont="1" applyFill="1" applyBorder="1" applyAlignment="1">
      <alignment horizontal="center" vertical="center" wrapText="1"/>
    </xf>
    <xf numFmtId="10" fontId="12" fillId="0" borderId="27" xfId="0" applyNumberFormat="1" applyFont="1" applyFill="1" applyBorder="1" applyAlignment="1">
      <alignment horizontal="center" vertical="center" wrapText="1"/>
    </xf>
    <xf numFmtId="165" fontId="10" fillId="0" borderId="27" xfId="0" applyNumberFormat="1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2" fontId="8" fillId="34" borderId="30" xfId="0" applyNumberFormat="1" applyFont="1" applyFill="1" applyBorder="1" applyAlignment="1">
      <alignment horizontal="center" vertical="center" wrapText="1"/>
    </xf>
    <xf numFmtId="164" fontId="11" fillId="35" borderId="3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9900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1"/>
  <sheetViews>
    <sheetView tabSelected="1" zoomScaleSheetLayoutView="90" zoomScalePageLayoutView="0" workbookViewId="0" topLeftCell="B33">
      <selection activeCell="N40" sqref="N40"/>
    </sheetView>
  </sheetViews>
  <sheetFormatPr defaultColWidth="11.57421875" defaultRowHeight="12.75"/>
  <cols>
    <col min="1" max="1" width="0" style="0" hidden="1" customWidth="1"/>
    <col min="2" max="2" width="6.00390625" style="0" customWidth="1"/>
    <col min="3" max="3" width="24.140625" style="0" customWidth="1"/>
    <col min="4" max="4" width="14.140625" style="0" customWidth="1"/>
    <col min="5" max="5" width="6.7109375" style="0" customWidth="1"/>
    <col min="6" max="6" width="5.57421875" style="1" customWidth="1"/>
    <col min="7" max="7" width="4.8515625" style="0" customWidth="1"/>
    <col min="8" max="8" width="8.7109375" style="0" customWidth="1"/>
    <col min="9" max="9" width="12.140625" style="0" customWidth="1"/>
    <col min="10" max="10" width="8.8515625" style="0" customWidth="1"/>
    <col min="11" max="11" width="10.00390625" style="0" customWidth="1"/>
    <col min="12" max="12" width="7.7109375" style="0" customWidth="1"/>
    <col min="13" max="13" width="10.28125" style="0" customWidth="1"/>
  </cols>
  <sheetData>
    <row r="1" spans="1:13" s="6" customFormat="1" ht="13.5">
      <c r="A1"/>
      <c r="B1" s="2"/>
      <c r="C1" s="3"/>
      <c r="D1" s="3"/>
      <c r="E1" s="3"/>
      <c r="F1" s="3"/>
      <c r="G1" s="3"/>
      <c r="H1" s="3"/>
      <c r="I1" s="3"/>
      <c r="J1" s="4"/>
      <c r="K1" s="5"/>
      <c r="L1" s="3"/>
      <c r="M1" s="5"/>
    </row>
    <row r="2" spans="1:13" s="6" customFormat="1" ht="14.25" customHeight="1">
      <c r="A2"/>
      <c r="B2" s="2"/>
      <c r="C2" s="225" t="s">
        <v>0</v>
      </c>
      <c r="D2" s="225"/>
      <c r="E2" s="225"/>
      <c r="F2" s="7"/>
      <c r="G2" s="8"/>
      <c r="H2" s="9"/>
      <c r="I2" s="8"/>
      <c r="J2" s="226" t="s">
        <v>1</v>
      </c>
      <c r="K2" s="226"/>
      <c r="L2" s="226"/>
      <c r="M2" s="8"/>
    </row>
    <row r="3" spans="1:13" s="6" customFormat="1" ht="11.25" customHeight="1">
      <c r="A3"/>
      <c r="B3" s="2"/>
      <c r="C3" s="227"/>
      <c r="D3" s="227"/>
      <c r="E3" s="9"/>
      <c r="F3" s="9"/>
      <c r="G3" s="9"/>
      <c r="H3" s="9"/>
      <c r="I3" s="228"/>
      <c r="J3" s="228"/>
      <c r="K3" s="228"/>
      <c r="L3" s="228"/>
      <c r="M3" s="228"/>
    </row>
    <row r="4" spans="1:13" s="6" customFormat="1" ht="40.5" customHeight="1">
      <c r="A4"/>
      <c r="B4" s="2"/>
      <c r="C4" s="229" t="s">
        <v>354</v>
      </c>
      <c r="D4" s="229"/>
      <c r="E4" s="229"/>
      <c r="F4" s="229"/>
      <c r="G4" s="229"/>
      <c r="H4" s="229"/>
      <c r="I4" s="229"/>
      <c r="J4" s="229"/>
      <c r="K4" s="229"/>
      <c r="L4" s="229"/>
      <c r="M4" s="229"/>
    </row>
    <row r="5" spans="1:13" s="6" customFormat="1" ht="13.5">
      <c r="A5"/>
      <c r="B5" s="2"/>
      <c r="C5" s="3"/>
      <c r="D5" s="3"/>
      <c r="E5" s="3"/>
      <c r="F5" s="3"/>
      <c r="G5" s="3"/>
      <c r="H5" s="3"/>
      <c r="I5" s="3"/>
      <c r="J5" s="4"/>
      <c r="K5" s="5"/>
      <c r="L5" s="3"/>
      <c r="M5" s="5"/>
    </row>
    <row r="6" spans="2:13" ht="14.25" customHeight="1" thickBot="1">
      <c r="B6" s="23"/>
      <c r="C6" s="23"/>
      <c r="D6" s="23"/>
      <c r="E6" s="23"/>
      <c r="F6" s="23"/>
      <c r="G6" s="23"/>
      <c r="H6" s="23"/>
      <c r="I6" s="23"/>
      <c r="J6" s="23"/>
      <c r="K6" s="24"/>
      <c r="L6" s="23"/>
      <c r="M6" s="24"/>
    </row>
    <row r="7" spans="2:13" ht="18" customHeight="1" thickBot="1">
      <c r="B7" s="165" t="s">
        <v>355</v>
      </c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</row>
    <row r="8" spans="2:13" ht="95.25" customHeight="1" thickBot="1">
      <c r="B8" s="10" t="s">
        <v>2</v>
      </c>
      <c r="C8" s="10" t="s">
        <v>3</v>
      </c>
      <c r="D8" s="10" t="s">
        <v>4</v>
      </c>
      <c r="E8" s="10" t="s">
        <v>5</v>
      </c>
      <c r="F8" s="10" t="s">
        <v>6</v>
      </c>
      <c r="G8" s="10" t="s">
        <v>7</v>
      </c>
      <c r="H8" s="10" t="s">
        <v>8</v>
      </c>
      <c r="I8" s="10" t="s">
        <v>393</v>
      </c>
      <c r="J8" s="12" t="s">
        <v>9</v>
      </c>
      <c r="K8" s="13" t="s">
        <v>394</v>
      </c>
      <c r="L8" s="10" t="s">
        <v>10</v>
      </c>
      <c r="M8" s="13" t="s">
        <v>395</v>
      </c>
    </row>
    <row r="9" spans="2:13" ht="15" thickBot="1">
      <c r="B9" s="14">
        <v>1</v>
      </c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  <c r="I9" s="14">
        <v>8</v>
      </c>
      <c r="J9" s="14">
        <v>9</v>
      </c>
      <c r="K9" s="14">
        <v>10</v>
      </c>
      <c r="L9" s="14">
        <v>11</v>
      </c>
      <c r="M9" s="14">
        <v>12</v>
      </c>
    </row>
    <row r="10" spans="2:13" ht="77.25" thickBot="1">
      <c r="B10" s="31" t="s">
        <v>11</v>
      </c>
      <c r="C10" s="29" t="s">
        <v>25</v>
      </c>
      <c r="D10" s="38" t="s">
        <v>26</v>
      </c>
      <c r="E10" s="38">
        <v>2016</v>
      </c>
      <c r="F10" s="39" t="s">
        <v>13</v>
      </c>
      <c r="G10" s="41">
        <v>1</v>
      </c>
      <c r="H10" s="41">
        <v>1</v>
      </c>
      <c r="I10" s="31">
        <f>2*H10</f>
        <v>2</v>
      </c>
      <c r="J10" s="32"/>
      <c r="K10" s="27"/>
      <c r="L10" s="28">
        <v>0.23</v>
      </c>
      <c r="M10" s="27"/>
    </row>
    <row r="11" spans="2:13" ht="13.5" thickBot="1">
      <c r="B11" s="31" t="s">
        <v>14</v>
      </c>
      <c r="C11" s="29" t="s">
        <v>27</v>
      </c>
      <c r="D11" s="38" t="s">
        <v>12</v>
      </c>
      <c r="E11" s="38">
        <v>2016</v>
      </c>
      <c r="F11" s="39" t="s">
        <v>13</v>
      </c>
      <c r="G11" s="39">
        <v>1</v>
      </c>
      <c r="H11" s="39">
        <v>1</v>
      </c>
      <c r="I11" s="31">
        <f>2*H11</f>
        <v>2</v>
      </c>
      <c r="J11" s="32"/>
      <c r="K11" s="27"/>
      <c r="L11" s="28">
        <v>0.23</v>
      </c>
      <c r="M11" s="27"/>
    </row>
    <row r="12" spans="2:13" ht="13.5" thickBot="1">
      <c r="B12" s="31" t="s">
        <v>15</v>
      </c>
      <c r="C12" s="29" t="s">
        <v>28</v>
      </c>
      <c r="D12" s="38" t="s">
        <v>26</v>
      </c>
      <c r="E12" s="38">
        <v>2016</v>
      </c>
      <c r="F12" s="31" t="s">
        <v>13</v>
      </c>
      <c r="G12" s="31">
        <v>4</v>
      </c>
      <c r="H12" s="31">
        <v>1</v>
      </c>
      <c r="I12" s="31">
        <v>8</v>
      </c>
      <c r="J12" s="32"/>
      <c r="K12" s="27"/>
      <c r="L12" s="28">
        <v>0.23</v>
      </c>
      <c r="M12" s="27"/>
    </row>
    <row r="13" spans="2:13" ht="15" thickBot="1">
      <c r="B13" s="20"/>
      <c r="C13" s="20"/>
      <c r="D13" s="20"/>
      <c r="E13" s="20"/>
      <c r="F13" s="20"/>
      <c r="G13" s="124"/>
      <c r="H13" s="20"/>
      <c r="I13" s="20"/>
      <c r="J13" s="21" t="s">
        <v>21</v>
      </c>
      <c r="K13" s="22"/>
      <c r="L13" s="20"/>
      <c r="M13" s="22"/>
    </row>
    <row r="14" spans="2:13" ht="13.5" thickBot="1">
      <c r="B14" s="23"/>
      <c r="C14" s="23"/>
      <c r="D14" s="23"/>
      <c r="E14" s="23"/>
      <c r="F14" s="23"/>
      <c r="G14" s="23"/>
      <c r="H14" s="23"/>
      <c r="I14" s="23"/>
      <c r="J14" s="23"/>
      <c r="K14" s="24"/>
      <c r="L14" s="23"/>
      <c r="M14" s="24"/>
    </row>
    <row r="15" spans="2:13" ht="15" thickBot="1">
      <c r="B15" s="165" t="s">
        <v>356</v>
      </c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</row>
    <row r="16" spans="2:13" ht="81.75" thickBot="1">
      <c r="B16" s="10" t="s">
        <v>2</v>
      </c>
      <c r="C16" s="10" t="s">
        <v>3</v>
      </c>
      <c r="D16" s="10" t="s">
        <v>4</v>
      </c>
      <c r="E16" s="10" t="s">
        <v>5</v>
      </c>
      <c r="F16" s="10" t="s">
        <v>6</v>
      </c>
      <c r="G16" s="10" t="s">
        <v>7</v>
      </c>
      <c r="H16" s="10" t="s">
        <v>8</v>
      </c>
      <c r="I16" s="10" t="s">
        <v>393</v>
      </c>
      <c r="J16" s="12" t="s">
        <v>9</v>
      </c>
      <c r="K16" s="13" t="s">
        <v>394</v>
      </c>
      <c r="L16" s="10" t="s">
        <v>10</v>
      </c>
      <c r="M16" s="13" t="s">
        <v>395</v>
      </c>
    </row>
    <row r="17" spans="2:13" ht="15" thickBot="1">
      <c r="B17" s="14">
        <v>1</v>
      </c>
      <c r="C17" s="14">
        <v>2</v>
      </c>
      <c r="D17" s="14">
        <v>3</v>
      </c>
      <c r="E17" s="14">
        <v>4</v>
      </c>
      <c r="F17" s="14">
        <v>5</v>
      </c>
      <c r="G17" s="14">
        <v>6</v>
      </c>
      <c r="H17" s="14">
        <v>7</v>
      </c>
      <c r="I17" s="14">
        <v>8</v>
      </c>
      <c r="J17" s="14">
        <v>9</v>
      </c>
      <c r="K17" s="14">
        <v>10</v>
      </c>
      <c r="L17" s="14">
        <v>11</v>
      </c>
      <c r="M17" s="14">
        <v>12</v>
      </c>
    </row>
    <row r="18" spans="2:13" ht="26.25" thickBot="1">
      <c r="B18" s="42" t="s">
        <v>11</v>
      </c>
      <c r="C18" s="44" t="s">
        <v>32</v>
      </c>
      <c r="D18" s="44" t="s">
        <v>33</v>
      </c>
      <c r="E18" s="44">
        <v>2015</v>
      </c>
      <c r="F18" s="43" t="s">
        <v>13</v>
      </c>
      <c r="G18" s="43">
        <v>1</v>
      </c>
      <c r="H18" s="43">
        <v>1</v>
      </c>
      <c r="I18" s="31">
        <f>2*H18</f>
        <v>2</v>
      </c>
      <c r="J18" s="32"/>
      <c r="K18" s="27"/>
      <c r="L18" s="28">
        <v>0.23</v>
      </c>
      <c r="M18" s="27"/>
    </row>
    <row r="19" spans="2:13" ht="15" thickBot="1">
      <c r="B19" s="20"/>
      <c r="C19" s="20"/>
      <c r="D19" s="20"/>
      <c r="E19" s="20"/>
      <c r="F19" s="20"/>
      <c r="G19" s="124"/>
      <c r="H19" s="20"/>
      <c r="I19" s="20"/>
      <c r="J19" s="21" t="s">
        <v>21</v>
      </c>
      <c r="K19" s="22"/>
      <c r="L19" s="20"/>
      <c r="M19" s="22"/>
    </row>
    <row r="20" spans="2:13" ht="12.75">
      <c r="B20" s="23"/>
      <c r="C20" s="23"/>
      <c r="D20" s="23"/>
      <c r="E20" s="23"/>
      <c r="F20" s="23"/>
      <c r="G20" s="23"/>
      <c r="H20" s="23"/>
      <c r="I20" s="23"/>
      <c r="J20" s="23"/>
      <c r="K20" s="24"/>
      <c r="L20" s="23"/>
      <c r="M20" s="24"/>
    </row>
    <row r="21" spans="2:13" ht="13.5" thickBot="1">
      <c r="B21" s="23"/>
      <c r="C21" s="23"/>
      <c r="D21" s="23"/>
      <c r="E21" s="23"/>
      <c r="F21" s="23"/>
      <c r="G21" s="23"/>
      <c r="H21" s="23"/>
      <c r="I21" s="23"/>
      <c r="J21" s="23"/>
      <c r="K21" s="24"/>
      <c r="L21" s="23"/>
      <c r="M21" s="24"/>
    </row>
    <row r="22" spans="2:13" ht="15" thickBot="1">
      <c r="B22" s="165" t="s">
        <v>357</v>
      </c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</row>
    <row r="23" spans="2:13" ht="81.75" thickBot="1">
      <c r="B23" s="10" t="s">
        <v>2</v>
      </c>
      <c r="C23" s="10" t="s">
        <v>3</v>
      </c>
      <c r="D23" s="10" t="s">
        <v>4</v>
      </c>
      <c r="E23" s="10" t="s">
        <v>5</v>
      </c>
      <c r="F23" s="10" t="s">
        <v>6</v>
      </c>
      <c r="G23" s="10" t="s">
        <v>7</v>
      </c>
      <c r="H23" s="10" t="s">
        <v>8</v>
      </c>
      <c r="I23" s="10" t="s">
        <v>393</v>
      </c>
      <c r="J23" s="12" t="s">
        <v>9</v>
      </c>
      <c r="K23" s="13" t="s">
        <v>394</v>
      </c>
      <c r="L23" s="10" t="s">
        <v>10</v>
      </c>
      <c r="M23" s="13" t="s">
        <v>395</v>
      </c>
    </row>
    <row r="24" spans="2:13" ht="15" thickBot="1">
      <c r="B24" s="14">
        <v>1</v>
      </c>
      <c r="C24" s="14">
        <v>2</v>
      </c>
      <c r="D24" s="14">
        <v>3</v>
      </c>
      <c r="E24" s="14">
        <v>4</v>
      </c>
      <c r="F24" s="14">
        <v>5</v>
      </c>
      <c r="G24" s="14">
        <v>6</v>
      </c>
      <c r="H24" s="14">
        <v>7</v>
      </c>
      <c r="I24" s="14">
        <v>8</v>
      </c>
      <c r="J24" s="14">
        <v>9</v>
      </c>
      <c r="K24" s="14">
        <v>10</v>
      </c>
      <c r="L24" s="14">
        <v>11</v>
      </c>
      <c r="M24" s="14">
        <v>12</v>
      </c>
    </row>
    <row r="25" spans="2:13" ht="31.5" customHeight="1" thickBot="1">
      <c r="B25" s="31" t="s">
        <v>11</v>
      </c>
      <c r="C25" s="31" t="s">
        <v>34</v>
      </c>
      <c r="D25" s="31" t="s">
        <v>35</v>
      </c>
      <c r="E25" s="31">
        <v>2009</v>
      </c>
      <c r="F25" s="31" t="s">
        <v>13</v>
      </c>
      <c r="G25" s="31">
        <v>1</v>
      </c>
      <c r="H25" s="31">
        <v>1</v>
      </c>
      <c r="I25" s="31">
        <f>2*H25</f>
        <v>2</v>
      </c>
      <c r="J25" s="32"/>
      <c r="K25" s="27"/>
      <c r="L25" s="28">
        <v>0.23</v>
      </c>
      <c r="M25" s="27"/>
    </row>
    <row r="26" spans="2:13" ht="21.75" customHeight="1" thickBot="1">
      <c r="B26" s="31" t="s">
        <v>14</v>
      </c>
      <c r="C26" s="31" t="s">
        <v>36</v>
      </c>
      <c r="D26" s="31" t="s">
        <v>35</v>
      </c>
      <c r="E26" s="31">
        <v>2009</v>
      </c>
      <c r="F26" s="31" t="s">
        <v>13</v>
      </c>
      <c r="G26" s="31">
        <v>1</v>
      </c>
      <c r="H26" s="31">
        <v>1</v>
      </c>
      <c r="I26" s="31">
        <f>2*H26</f>
        <v>2</v>
      </c>
      <c r="J26" s="32"/>
      <c r="K26" s="27"/>
      <c r="L26" s="28">
        <v>0.23</v>
      </c>
      <c r="M26" s="27"/>
    </row>
    <row r="27" spans="2:13" ht="15" thickBot="1">
      <c r="B27" s="20"/>
      <c r="C27" s="20"/>
      <c r="D27" s="20"/>
      <c r="E27" s="20"/>
      <c r="F27" s="20"/>
      <c r="G27" s="124"/>
      <c r="H27" s="20"/>
      <c r="I27" s="20"/>
      <c r="J27" s="21" t="s">
        <v>21</v>
      </c>
      <c r="K27" s="22"/>
      <c r="L27" s="20"/>
      <c r="M27" s="22"/>
    </row>
    <row r="28" spans="2:13" ht="12.75">
      <c r="B28" s="23"/>
      <c r="C28" s="23"/>
      <c r="D28" s="23"/>
      <c r="E28" s="23"/>
      <c r="F28" s="23"/>
      <c r="G28" s="23"/>
      <c r="H28" s="23"/>
      <c r="I28" s="23"/>
      <c r="J28" s="23"/>
      <c r="K28" s="24"/>
      <c r="L28" s="23"/>
      <c r="M28" s="24"/>
    </row>
    <row r="29" spans="2:13" ht="13.5" thickBot="1">
      <c r="B29" s="23"/>
      <c r="C29" s="23"/>
      <c r="D29" s="23"/>
      <c r="E29" s="23"/>
      <c r="F29" s="23"/>
      <c r="G29" s="23"/>
      <c r="H29" s="23"/>
      <c r="I29" s="23"/>
      <c r="J29" s="23"/>
      <c r="K29" s="24"/>
      <c r="L29" s="23"/>
      <c r="M29" s="24"/>
    </row>
    <row r="30" spans="2:13" ht="14.25">
      <c r="B30" s="246" t="s">
        <v>358</v>
      </c>
      <c r="C30" s="246"/>
      <c r="D30" s="246"/>
      <c r="E30" s="246"/>
      <c r="F30" s="246"/>
      <c r="G30" s="246"/>
      <c r="H30" s="246"/>
      <c r="I30" s="246"/>
      <c r="J30" s="246"/>
      <c r="K30" s="246"/>
      <c r="L30" s="246"/>
      <c r="M30" s="246"/>
    </row>
    <row r="31" spans="2:13" ht="66.75" customHeight="1">
      <c r="B31" s="247" t="s">
        <v>2</v>
      </c>
      <c r="C31" s="247" t="s">
        <v>3</v>
      </c>
      <c r="D31" s="247" t="s">
        <v>4</v>
      </c>
      <c r="E31" s="247" t="s">
        <v>5</v>
      </c>
      <c r="F31" s="247" t="s">
        <v>6</v>
      </c>
      <c r="G31" s="247" t="s">
        <v>7</v>
      </c>
      <c r="H31" s="247" t="s">
        <v>8</v>
      </c>
      <c r="I31" s="247" t="s">
        <v>393</v>
      </c>
      <c r="J31" s="248" t="s">
        <v>9</v>
      </c>
      <c r="K31" s="249" t="s">
        <v>394</v>
      </c>
      <c r="L31" s="247" t="s">
        <v>10</v>
      </c>
      <c r="M31" s="249" t="s">
        <v>395</v>
      </c>
    </row>
    <row r="32" spans="2:13" ht="14.25">
      <c r="B32" s="250">
        <v>1</v>
      </c>
      <c r="C32" s="250">
        <v>2</v>
      </c>
      <c r="D32" s="250">
        <v>3</v>
      </c>
      <c r="E32" s="250">
        <v>4</v>
      </c>
      <c r="F32" s="250">
        <v>5</v>
      </c>
      <c r="G32" s="250">
        <v>6</v>
      </c>
      <c r="H32" s="250">
        <v>7</v>
      </c>
      <c r="I32" s="250">
        <v>8</v>
      </c>
      <c r="J32" s="250">
        <v>9</v>
      </c>
      <c r="K32" s="250">
        <v>10</v>
      </c>
      <c r="L32" s="250">
        <v>11</v>
      </c>
      <c r="M32" s="250">
        <v>12</v>
      </c>
    </row>
    <row r="33" spans="2:13" ht="25.5">
      <c r="B33" s="251" t="s">
        <v>11</v>
      </c>
      <c r="C33" s="252" t="s">
        <v>37</v>
      </c>
      <c r="D33" s="253" t="s">
        <v>30</v>
      </c>
      <c r="E33" s="253">
        <v>2017</v>
      </c>
      <c r="F33" s="253" t="s">
        <v>13</v>
      </c>
      <c r="G33" s="253">
        <v>1</v>
      </c>
      <c r="H33" s="253">
        <v>1</v>
      </c>
      <c r="I33" s="253">
        <f aca="true" t="shared" si="0" ref="I33:I56">2*H33</f>
        <v>2</v>
      </c>
      <c r="J33" s="254"/>
      <c r="K33" s="254"/>
      <c r="L33" s="255">
        <v>0.23</v>
      </c>
      <c r="M33" s="254"/>
    </row>
    <row r="34" spans="2:13" ht="12.75">
      <c r="B34" s="251" t="s">
        <v>14</v>
      </c>
      <c r="C34" s="253" t="s">
        <v>29</v>
      </c>
      <c r="D34" s="253" t="s">
        <v>30</v>
      </c>
      <c r="E34" s="253">
        <v>2017</v>
      </c>
      <c r="F34" s="253" t="s">
        <v>13</v>
      </c>
      <c r="G34" s="253">
        <v>1</v>
      </c>
      <c r="H34" s="253">
        <v>1</v>
      </c>
      <c r="I34" s="253">
        <f t="shared" si="0"/>
        <v>2</v>
      </c>
      <c r="J34" s="254"/>
      <c r="K34" s="254"/>
      <c r="L34" s="255">
        <v>0.23</v>
      </c>
      <c r="M34" s="254"/>
    </row>
    <row r="35" spans="2:13" ht="12.75">
      <c r="B35" s="251" t="s">
        <v>15</v>
      </c>
      <c r="C35" s="253" t="s">
        <v>38</v>
      </c>
      <c r="D35" s="253" t="s">
        <v>30</v>
      </c>
      <c r="E35" s="253">
        <v>2017</v>
      </c>
      <c r="F35" s="253" t="s">
        <v>13</v>
      </c>
      <c r="G35" s="253">
        <v>1</v>
      </c>
      <c r="H35" s="253">
        <v>1</v>
      </c>
      <c r="I35" s="253">
        <f t="shared" si="0"/>
        <v>2</v>
      </c>
      <c r="J35" s="254"/>
      <c r="K35" s="254"/>
      <c r="L35" s="255">
        <v>0.23</v>
      </c>
      <c r="M35" s="254"/>
    </row>
    <row r="36" spans="2:13" ht="12.75">
      <c r="B36" s="251" t="s">
        <v>16</v>
      </c>
      <c r="C36" s="253" t="s">
        <v>39</v>
      </c>
      <c r="D36" s="253" t="s">
        <v>30</v>
      </c>
      <c r="E36" s="253">
        <v>2017</v>
      </c>
      <c r="F36" s="253" t="s">
        <v>13</v>
      </c>
      <c r="G36" s="253">
        <v>1</v>
      </c>
      <c r="H36" s="253">
        <v>1</v>
      </c>
      <c r="I36" s="253">
        <f t="shared" si="0"/>
        <v>2</v>
      </c>
      <c r="J36" s="254"/>
      <c r="K36" s="254"/>
      <c r="L36" s="255">
        <v>0.23</v>
      </c>
      <c r="M36" s="254"/>
    </row>
    <row r="37" spans="2:13" ht="15" customHeight="1">
      <c r="B37" s="251" t="s">
        <v>17</v>
      </c>
      <c r="C37" s="253" t="s">
        <v>40</v>
      </c>
      <c r="D37" s="253" t="s">
        <v>30</v>
      </c>
      <c r="E37" s="253">
        <v>2017</v>
      </c>
      <c r="F37" s="253" t="s">
        <v>13</v>
      </c>
      <c r="G37" s="253">
        <v>1</v>
      </c>
      <c r="H37" s="253">
        <v>1</v>
      </c>
      <c r="I37" s="253">
        <f t="shared" si="0"/>
        <v>2</v>
      </c>
      <c r="J37" s="254"/>
      <c r="K37" s="254"/>
      <c r="L37" s="255">
        <v>0.23</v>
      </c>
      <c r="M37" s="254"/>
    </row>
    <row r="38" spans="2:13" ht="12.75">
      <c r="B38" s="251" t="s">
        <v>18</v>
      </c>
      <c r="C38" s="253" t="s">
        <v>41</v>
      </c>
      <c r="D38" s="253" t="s">
        <v>30</v>
      </c>
      <c r="E38" s="253">
        <v>2017</v>
      </c>
      <c r="F38" s="253" t="s">
        <v>13</v>
      </c>
      <c r="G38" s="253">
        <v>1</v>
      </c>
      <c r="H38" s="253">
        <v>1</v>
      </c>
      <c r="I38" s="253">
        <f t="shared" si="0"/>
        <v>2</v>
      </c>
      <c r="J38" s="254"/>
      <c r="K38" s="254"/>
      <c r="L38" s="255">
        <v>0.23</v>
      </c>
      <c r="M38" s="254"/>
    </row>
    <row r="39" spans="2:13" ht="15.75">
      <c r="B39" s="251" t="s">
        <v>19</v>
      </c>
      <c r="C39" s="256" t="s">
        <v>42</v>
      </c>
      <c r="D39" s="253" t="s">
        <v>30</v>
      </c>
      <c r="E39" s="253">
        <v>2017</v>
      </c>
      <c r="F39" s="253" t="s">
        <v>13</v>
      </c>
      <c r="G39" s="253">
        <v>1</v>
      </c>
      <c r="H39" s="253">
        <v>1</v>
      </c>
      <c r="I39" s="253">
        <f t="shared" si="0"/>
        <v>2</v>
      </c>
      <c r="J39" s="254"/>
      <c r="K39" s="254"/>
      <c r="L39" s="255">
        <v>0.23</v>
      </c>
      <c r="M39" s="254"/>
    </row>
    <row r="40" spans="2:13" ht="15.75">
      <c r="B40" s="251" t="s">
        <v>20</v>
      </c>
      <c r="C40" s="256" t="s">
        <v>42</v>
      </c>
      <c r="D40" s="253" t="s">
        <v>30</v>
      </c>
      <c r="E40" s="253">
        <v>2017</v>
      </c>
      <c r="F40" s="253" t="s">
        <v>13</v>
      </c>
      <c r="G40" s="253">
        <v>1</v>
      </c>
      <c r="H40" s="253">
        <v>1</v>
      </c>
      <c r="I40" s="253">
        <f t="shared" si="0"/>
        <v>2</v>
      </c>
      <c r="J40" s="254"/>
      <c r="K40" s="254"/>
      <c r="L40" s="255">
        <v>0.23</v>
      </c>
      <c r="M40" s="254"/>
    </row>
    <row r="41" spans="2:13" ht="15.75">
      <c r="B41" s="251" t="s">
        <v>237</v>
      </c>
      <c r="C41" s="256" t="s">
        <v>43</v>
      </c>
      <c r="D41" s="253" t="s">
        <v>30</v>
      </c>
      <c r="E41" s="253">
        <v>2017</v>
      </c>
      <c r="F41" s="253" t="s">
        <v>13</v>
      </c>
      <c r="G41" s="253">
        <v>1</v>
      </c>
      <c r="H41" s="253">
        <v>1</v>
      </c>
      <c r="I41" s="253">
        <f t="shared" si="0"/>
        <v>2</v>
      </c>
      <c r="J41" s="254"/>
      <c r="K41" s="254"/>
      <c r="L41" s="255">
        <v>0.23</v>
      </c>
      <c r="M41" s="254"/>
    </row>
    <row r="42" spans="2:13" ht="15.75">
      <c r="B42" s="251" t="s">
        <v>239</v>
      </c>
      <c r="C42" s="256" t="s">
        <v>43</v>
      </c>
      <c r="D42" s="253" t="s">
        <v>30</v>
      </c>
      <c r="E42" s="253">
        <v>2017</v>
      </c>
      <c r="F42" s="253" t="s">
        <v>13</v>
      </c>
      <c r="G42" s="253">
        <v>1</v>
      </c>
      <c r="H42" s="253">
        <v>1</v>
      </c>
      <c r="I42" s="253">
        <f t="shared" si="0"/>
        <v>2</v>
      </c>
      <c r="J42" s="254"/>
      <c r="K42" s="254"/>
      <c r="L42" s="255">
        <v>0.23</v>
      </c>
      <c r="M42" s="254"/>
    </row>
    <row r="43" spans="2:13" ht="25.5" customHeight="1">
      <c r="B43" s="251" t="s">
        <v>241</v>
      </c>
      <c r="C43" s="253" t="s">
        <v>44</v>
      </c>
      <c r="D43" s="253" t="s">
        <v>45</v>
      </c>
      <c r="E43" s="253">
        <v>2017</v>
      </c>
      <c r="F43" s="253" t="s">
        <v>13</v>
      </c>
      <c r="G43" s="253">
        <v>1</v>
      </c>
      <c r="H43" s="253">
        <v>1</v>
      </c>
      <c r="I43" s="253">
        <f t="shared" si="0"/>
        <v>2</v>
      </c>
      <c r="J43" s="254"/>
      <c r="K43" s="254"/>
      <c r="L43" s="255">
        <v>0.23</v>
      </c>
      <c r="M43" s="254"/>
    </row>
    <row r="44" spans="2:13" ht="15.75">
      <c r="B44" s="251" t="s">
        <v>243</v>
      </c>
      <c r="C44" s="253" t="s">
        <v>46</v>
      </c>
      <c r="D44" s="253" t="s">
        <v>30</v>
      </c>
      <c r="E44" s="253">
        <v>2017</v>
      </c>
      <c r="F44" s="253" t="s">
        <v>22</v>
      </c>
      <c r="G44" s="253">
        <v>1</v>
      </c>
      <c r="H44" s="253">
        <v>1</v>
      </c>
      <c r="I44" s="253">
        <f t="shared" si="0"/>
        <v>2</v>
      </c>
      <c r="J44" s="254"/>
      <c r="K44" s="254"/>
      <c r="L44" s="255">
        <v>0.23</v>
      </c>
      <c r="M44" s="254"/>
    </row>
    <row r="45" spans="2:13" ht="41.25">
      <c r="B45" s="251" t="s">
        <v>309</v>
      </c>
      <c r="C45" s="253" t="s">
        <v>47</v>
      </c>
      <c r="D45" s="253" t="s">
        <v>30</v>
      </c>
      <c r="E45" s="253">
        <v>2017</v>
      </c>
      <c r="F45" s="253" t="s">
        <v>22</v>
      </c>
      <c r="G45" s="253">
        <v>1</v>
      </c>
      <c r="H45" s="253">
        <v>1</v>
      </c>
      <c r="I45" s="253">
        <f t="shared" si="0"/>
        <v>2</v>
      </c>
      <c r="J45" s="254"/>
      <c r="K45" s="254"/>
      <c r="L45" s="255">
        <v>0.23</v>
      </c>
      <c r="M45" s="254"/>
    </row>
    <row r="46" spans="2:13" ht="12.75">
      <c r="B46" s="251" t="s">
        <v>335</v>
      </c>
      <c r="C46" s="253" t="s">
        <v>400</v>
      </c>
      <c r="D46" s="253" t="s">
        <v>30</v>
      </c>
      <c r="E46" s="253">
        <v>2017</v>
      </c>
      <c r="F46" s="253" t="s">
        <v>13</v>
      </c>
      <c r="G46" s="253">
        <v>1</v>
      </c>
      <c r="H46" s="253">
        <v>1</v>
      </c>
      <c r="I46" s="253">
        <f t="shared" si="0"/>
        <v>2</v>
      </c>
      <c r="J46" s="254"/>
      <c r="K46" s="254"/>
      <c r="L46" s="255">
        <v>0.23</v>
      </c>
      <c r="M46" s="254"/>
    </row>
    <row r="47" spans="2:13" ht="12.75">
      <c r="B47" s="251" t="s">
        <v>337</v>
      </c>
      <c r="C47" s="253" t="s">
        <v>48</v>
      </c>
      <c r="D47" s="253" t="s">
        <v>30</v>
      </c>
      <c r="E47" s="253">
        <v>2017</v>
      </c>
      <c r="F47" s="253" t="s">
        <v>13</v>
      </c>
      <c r="G47" s="253">
        <v>1</v>
      </c>
      <c r="H47" s="253">
        <v>1</v>
      </c>
      <c r="I47" s="253">
        <f t="shared" si="0"/>
        <v>2</v>
      </c>
      <c r="J47" s="254"/>
      <c r="K47" s="254"/>
      <c r="L47" s="255">
        <v>0.23</v>
      </c>
      <c r="M47" s="254"/>
    </row>
    <row r="48" spans="2:13" ht="12.75">
      <c r="B48" s="251" t="s">
        <v>339</v>
      </c>
      <c r="C48" s="253" t="s">
        <v>401</v>
      </c>
      <c r="D48" s="253" t="s">
        <v>30</v>
      </c>
      <c r="E48" s="253">
        <v>2017</v>
      </c>
      <c r="F48" s="253" t="s">
        <v>13</v>
      </c>
      <c r="G48" s="253">
        <v>1</v>
      </c>
      <c r="H48" s="253">
        <v>1</v>
      </c>
      <c r="I48" s="253">
        <f t="shared" si="0"/>
        <v>2</v>
      </c>
      <c r="J48" s="254"/>
      <c r="K48" s="254"/>
      <c r="L48" s="255">
        <v>0.23</v>
      </c>
      <c r="M48" s="254"/>
    </row>
    <row r="49" spans="2:13" ht="12.75">
      <c r="B49" s="251" t="s">
        <v>24</v>
      </c>
      <c r="C49" s="253" t="s">
        <v>49</v>
      </c>
      <c r="D49" s="253" t="s">
        <v>30</v>
      </c>
      <c r="E49" s="253">
        <v>2017</v>
      </c>
      <c r="F49" s="253" t="s">
        <v>13</v>
      </c>
      <c r="G49" s="253">
        <v>1</v>
      </c>
      <c r="H49" s="253">
        <v>1</v>
      </c>
      <c r="I49" s="253">
        <f t="shared" si="0"/>
        <v>2</v>
      </c>
      <c r="J49" s="254"/>
      <c r="K49" s="254"/>
      <c r="L49" s="255">
        <v>0.23</v>
      </c>
      <c r="M49" s="254"/>
    </row>
    <row r="50" spans="2:13" ht="26.25" customHeight="1">
      <c r="B50" s="251" t="s">
        <v>340</v>
      </c>
      <c r="C50" s="253" t="s">
        <v>402</v>
      </c>
      <c r="D50" s="253" t="s">
        <v>30</v>
      </c>
      <c r="E50" s="253">
        <v>2017</v>
      </c>
      <c r="F50" s="253" t="s">
        <v>22</v>
      </c>
      <c r="G50" s="253">
        <v>1</v>
      </c>
      <c r="H50" s="253">
        <v>1</v>
      </c>
      <c r="I50" s="253">
        <f t="shared" si="0"/>
        <v>2</v>
      </c>
      <c r="J50" s="254"/>
      <c r="K50" s="254"/>
      <c r="L50" s="255">
        <v>0.23</v>
      </c>
      <c r="M50" s="254"/>
    </row>
    <row r="51" spans="2:13" ht="38.25">
      <c r="B51" s="251" t="s">
        <v>342</v>
      </c>
      <c r="C51" s="252" t="s">
        <v>50</v>
      </c>
      <c r="D51" s="253" t="s">
        <v>51</v>
      </c>
      <c r="E51" s="253">
        <v>2017</v>
      </c>
      <c r="F51" s="253" t="s">
        <v>13</v>
      </c>
      <c r="G51" s="253">
        <v>1</v>
      </c>
      <c r="H51" s="253">
        <v>1</v>
      </c>
      <c r="I51" s="253">
        <f t="shared" si="0"/>
        <v>2</v>
      </c>
      <c r="J51" s="254"/>
      <c r="K51" s="254"/>
      <c r="L51" s="255">
        <v>0.23</v>
      </c>
      <c r="M51" s="254"/>
    </row>
    <row r="52" spans="2:13" ht="12.75">
      <c r="B52" s="251" t="s">
        <v>345</v>
      </c>
      <c r="C52" s="253" t="s">
        <v>396</v>
      </c>
      <c r="D52" s="253" t="s">
        <v>51</v>
      </c>
      <c r="E52" s="253">
        <v>2017</v>
      </c>
      <c r="F52" s="253" t="s">
        <v>13</v>
      </c>
      <c r="G52" s="253">
        <v>1</v>
      </c>
      <c r="H52" s="253">
        <v>1</v>
      </c>
      <c r="I52" s="253">
        <f t="shared" si="0"/>
        <v>2</v>
      </c>
      <c r="J52" s="254"/>
      <c r="K52" s="254"/>
      <c r="L52" s="255">
        <v>0.23</v>
      </c>
      <c r="M52" s="254"/>
    </row>
    <row r="53" spans="2:13" ht="25.5">
      <c r="B53" s="251" t="s">
        <v>347</v>
      </c>
      <c r="C53" s="253" t="s">
        <v>397</v>
      </c>
      <c r="D53" s="253" t="s">
        <v>51</v>
      </c>
      <c r="E53" s="253">
        <v>2017</v>
      </c>
      <c r="F53" s="253" t="s">
        <v>13</v>
      </c>
      <c r="G53" s="253">
        <v>1</v>
      </c>
      <c r="H53" s="253">
        <v>1</v>
      </c>
      <c r="I53" s="253">
        <f t="shared" si="0"/>
        <v>2</v>
      </c>
      <c r="J53" s="254"/>
      <c r="K53" s="254"/>
      <c r="L53" s="255">
        <v>0.23</v>
      </c>
      <c r="M53" s="254"/>
    </row>
    <row r="54" spans="2:13" ht="12.75">
      <c r="B54" s="251" t="s">
        <v>348</v>
      </c>
      <c r="C54" s="253" t="s">
        <v>52</v>
      </c>
      <c r="D54" s="253" t="s">
        <v>51</v>
      </c>
      <c r="E54" s="253">
        <v>2017</v>
      </c>
      <c r="F54" s="253" t="s">
        <v>13</v>
      </c>
      <c r="G54" s="253">
        <v>1</v>
      </c>
      <c r="H54" s="253">
        <v>1</v>
      </c>
      <c r="I54" s="253">
        <f t="shared" si="0"/>
        <v>2</v>
      </c>
      <c r="J54" s="254"/>
      <c r="K54" s="254"/>
      <c r="L54" s="255">
        <v>0.23</v>
      </c>
      <c r="M54" s="254"/>
    </row>
    <row r="55" spans="2:13" ht="25.5">
      <c r="B55" s="251" t="s">
        <v>351</v>
      </c>
      <c r="C55" s="253" t="s">
        <v>398</v>
      </c>
      <c r="D55" s="253" t="s">
        <v>51</v>
      </c>
      <c r="E55" s="253">
        <v>2017</v>
      </c>
      <c r="F55" s="253" t="s">
        <v>13</v>
      </c>
      <c r="G55" s="253">
        <v>1</v>
      </c>
      <c r="H55" s="253">
        <v>1</v>
      </c>
      <c r="I55" s="253">
        <f t="shared" si="0"/>
        <v>2</v>
      </c>
      <c r="J55" s="254"/>
      <c r="K55" s="254"/>
      <c r="L55" s="255">
        <v>0.23</v>
      </c>
      <c r="M55" s="254"/>
    </row>
    <row r="56" spans="2:13" ht="29.25" customHeight="1">
      <c r="B56" s="251">
        <v>24</v>
      </c>
      <c r="C56" s="253" t="s">
        <v>399</v>
      </c>
      <c r="D56" s="253" t="s">
        <v>51</v>
      </c>
      <c r="E56" s="253">
        <v>2017</v>
      </c>
      <c r="F56" s="253" t="s">
        <v>13</v>
      </c>
      <c r="G56" s="253">
        <v>1</v>
      </c>
      <c r="H56" s="253">
        <v>1</v>
      </c>
      <c r="I56" s="253">
        <f t="shared" si="0"/>
        <v>2</v>
      </c>
      <c r="J56" s="254"/>
      <c r="K56" s="254"/>
      <c r="L56" s="255">
        <v>0.23</v>
      </c>
      <c r="M56" s="254"/>
    </row>
    <row r="57" spans="2:13" ht="15" thickBot="1">
      <c r="B57" s="257"/>
      <c r="C57" s="257"/>
      <c r="D57" s="257"/>
      <c r="E57" s="257"/>
      <c r="F57" s="257"/>
      <c r="G57" s="258"/>
      <c r="H57" s="257"/>
      <c r="I57" s="257"/>
      <c r="J57" s="259" t="s">
        <v>21</v>
      </c>
      <c r="K57" s="260"/>
      <c r="L57" s="257"/>
      <c r="M57" s="260"/>
    </row>
    <row r="58" spans="2:13" ht="12.75">
      <c r="B58" s="23"/>
      <c r="C58" s="23"/>
      <c r="D58" s="23"/>
      <c r="E58" s="23"/>
      <c r="F58" s="23"/>
      <c r="G58" s="23"/>
      <c r="H58" s="23"/>
      <c r="I58" s="23"/>
      <c r="J58" s="23"/>
      <c r="K58" s="24"/>
      <c r="L58" s="23"/>
      <c r="M58" s="24"/>
    </row>
    <row r="59" spans="2:13" ht="13.5" thickBot="1">
      <c r="B59" s="23"/>
      <c r="C59" s="23"/>
      <c r="D59" s="23"/>
      <c r="E59" s="23"/>
      <c r="F59" s="23"/>
      <c r="G59" s="23"/>
      <c r="H59" s="23"/>
      <c r="I59" s="23"/>
      <c r="J59" s="23"/>
      <c r="K59" s="24"/>
      <c r="L59" s="23"/>
      <c r="M59" s="24"/>
    </row>
    <row r="60" spans="2:13" ht="15" thickBot="1">
      <c r="B60" s="165" t="s">
        <v>359</v>
      </c>
      <c r="C60" s="165"/>
      <c r="D60" s="165"/>
      <c r="E60" s="165"/>
      <c r="F60" s="165"/>
      <c r="G60" s="165"/>
      <c r="H60" s="165"/>
      <c r="I60" s="165"/>
      <c r="J60" s="165"/>
      <c r="K60" s="165"/>
      <c r="L60" s="165"/>
      <c r="M60" s="165"/>
    </row>
    <row r="61" spans="2:13" ht="81.75" thickBot="1">
      <c r="B61" s="10" t="s">
        <v>2</v>
      </c>
      <c r="C61" s="10" t="s">
        <v>3</v>
      </c>
      <c r="D61" s="10" t="s">
        <v>4</v>
      </c>
      <c r="E61" s="10" t="s">
        <v>5</v>
      </c>
      <c r="F61" s="10" t="s">
        <v>6</v>
      </c>
      <c r="G61" s="10" t="s">
        <v>7</v>
      </c>
      <c r="H61" s="10" t="s">
        <v>8</v>
      </c>
      <c r="I61" s="10" t="s">
        <v>393</v>
      </c>
      <c r="J61" s="12" t="s">
        <v>9</v>
      </c>
      <c r="K61" s="13" t="s">
        <v>394</v>
      </c>
      <c r="L61" s="10" t="s">
        <v>10</v>
      </c>
      <c r="M61" s="13" t="s">
        <v>395</v>
      </c>
    </row>
    <row r="62" spans="2:13" ht="15" thickBot="1">
      <c r="B62" s="14">
        <v>1</v>
      </c>
      <c r="C62" s="14">
        <v>2</v>
      </c>
      <c r="D62" s="14">
        <v>3</v>
      </c>
      <c r="E62" s="14">
        <v>4</v>
      </c>
      <c r="F62" s="14">
        <v>5</v>
      </c>
      <c r="G62" s="14">
        <v>6</v>
      </c>
      <c r="H62" s="14">
        <v>7</v>
      </c>
      <c r="I62" s="14">
        <v>8</v>
      </c>
      <c r="J62" s="14">
        <v>9</v>
      </c>
      <c r="K62" s="14">
        <v>10</v>
      </c>
      <c r="L62" s="14">
        <v>11</v>
      </c>
      <c r="M62" s="14">
        <v>12</v>
      </c>
    </row>
    <row r="63" spans="2:13" ht="13.5" thickBot="1">
      <c r="B63" s="31" t="s">
        <v>11</v>
      </c>
      <c r="C63" s="16" t="s">
        <v>54</v>
      </c>
      <c r="D63" s="16" t="s">
        <v>55</v>
      </c>
      <c r="E63" s="16">
        <v>1985</v>
      </c>
      <c r="F63" s="16" t="s">
        <v>13</v>
      </c>
      <c r="G63" s="16">
        <v>1</v>
      </c>
      <c r="H63" s="31">
        <v>1</v>
      </c>
      <c r="I63" s="31">
        <f>2*H63</f>
        <v>2</v>
      </c>
      <c r="J63" s="32"/>
      <c r="K63" s="27"/>
      <c r="L63" s="28">
        <v>0.23</v>
      </c>
      <c r="M63" s="27"/>
    </row>
    <row r="64" spans="2:13" ht="15" thickBot="1">
      <c r="B64" s="20"/>
      <c r="C64" s="20"/>
      <c r="D64" s="20"/>
      <c r="E64" s="20"/>
      <c r="F64" s="20"/>
      <c r="G64" s="124"/>
      <c r="H64" s="20"/>
      <c r="I64" s="20"/>
      <c r="J64" s="21" t="s">
        <v>21</v>
      </c>
      <c r="K64" s="22"/>
      <c r="L64" s="20"/>
      <c r="M64" s="22"/>
    </row>
    <row r="65" spans="2:13" ht="12.75">
      <c r="B65" s="23"/>
      <c r="C65" s="23"/>
      <c r="D65" s="23"/>
      <c r="E65" s="23"/>
      <c r="F65" s="23"/>
      <c r="G65" s="23"/>
      <c r="H65" s="23"/>
      <c r="I65" s="23"/>
      <c r="J65" s="23"/>
      <c r="K65" s="24"/>
      <c r="L65" s="23"/>
      <c r="M65" s="24"/>
    </row>
    <row r="66" spans="2:13" ht="13.5" thickBot="1">
      <c r="B66" s="23"/>
      <c r="C66" s="23"/>
      <c r="D66" s="23"/>
      <c r="E66" s="23"/>
      <c r="F66" s="23"/>
      <c r="G66" s="23"/>
      <c r="H66" s="23"/>
      <c r="I66" s="23"/>
      <c r="J66" s="23"/>
      <c r="K66" s="24"/>
      <c r="L66" s="23"/>
      <c r="M66" s="24"/>
    </row>
    <row r="67" spans="2:13" ht="15" thickBot="1">
      <c r="B67" s="165" t="s">
        <v>360</v>
      </c>
      <c r="C67" s="165"/>
      <c r="D67" s="165"/>
      <c r="E67" s="165"/>
      <c r="F67" s="165"/>
      <c r="G67" s="165"/>
      <c r="H67" s="165"/>
      <c r="I67" s="165"/>
      <c r="J67" s="165"/>
      <c r="K67" s="165"/>
      <c r="L67" s="165"/>
      <c r="M67" s="165"/>
    </row>
    <row r="68" spans="2:13" ht="81.75" thickBot="1">
      <c r="B68" s="10" t="s">
        <v>2</v>
      </c>
      <c r="C68" s="10" t="s">
        <v>3</v>
      </c>
      <c r="D68" s="10" t="s">
        <v>4</v>
      </c>
      <c r="E68" s="10" t="s">
        <v>5</v>
      </c>
      <c r="F68" s="10" t="s">
        <v>6</v>
      </c>
      <c r="G68" s="10" t="s">
        <v>7</v>
      </c>
      <c r="H68" s="10" t="s">
        <v>8</v>
      </c>
      <c r="I68" s="10" t="s">
        <v>393</v>
      </c>
      <c r="J68" s="12" t="s">
        <v>9</v>
      </c>
      <c r="K68" s="13" t="s">
        <v>394</v>
      </c>
      <c r="L68" s="10" t="s">
        <v>10</v>
      </c>
      <c r="M68" s="13" t="s">
        <v>395</v>
      </c>
    </row>
    <row r="69" spans="2:13" ht="15" thickBot="1">
      <c r="B69" s="14">
        <v>1</v>
      </c>
      <c r="C69" s="14">
        <v>2</v>
      </c>
      <c r="D69" s="14">
        <v>3</v>
      </c>
      <c r="E69" s="14">
        <v>4</v>
      </c>
      <c r="F69" s="14">
        <v>5</v>
      </c>
      <c r="G69" s="14">
        <v>6</v>
      </c>
      <c r="H69" s="14">
        <v>7</v>
      </c>
      <c r="I69" s="14">
        <v>8</v>
      </c>
      <c r="J69" s="14">
        <v>9</v>
      </c>
      <c r="K69" s="14">
        <v>10</v>
      </c>
      <c r="L69" s="14">
        <v>11</v>
      </c>
      <c r="M69" s="14">
        <v>12</v>
      </c>
    </row>
    <row r="70" spans="2:13" ht="13.5" thickBot="1">
      <c r="B70" s="37" t="s">
        <v>11</v>
      </c>
      <c r="C70" s="31" t="s">
        <v>56</v>
      </c>
      <c r="D70" s="31" t="s">
        <v>57</v>
      </c>
      <c r="E70" s="31">
        <v>2003</v>
      </c>
      <c r="F70" s="224" t="s">
        <v>58</v>
      </c>
      <c r="G70" s="224">
        <v>1</v>
      </c>
      <c r="H70" s="224">
        <v>1</v>
      </c>
      <c r="I70" s="224">
        <f>2*H70</f>
        <v>2</v>
      </c>
      <c r="J70" s="230"/>
      <c r="K70" s="222"/>
      <c r="L70" s="223">
        <v>0.23</v>
      </c>
      <c r="M70" s="222"/>
    </row>
    <row r="71" spans="2:13" ht="13.5" thickBot="1">
      <c r="B71" s="37" t="s">
        <v>14</v>
      </c>
      <c r="C71" s="31" t="s">
        <v>59</v>
      </c>
      <c r="D71" s="31" t="s">
        <v>57</v>
      </c>
      <c r="E71" s="31">
        <v>2008</v>
      </c>
      <c r="F71" s="224"/>
      <c r="G71" s="224"/>
      <c r="H71" s="224"/>
      <c r="I71" s="224"/>
      <c r="J71" s="230"/>
      <c r="K71" s="222"/>
      <c r="L71" s="223"/>
      <c r="M71" s="222"/>
    </row>
    <row r="72" spans="2:13" ht="13.5" thickBot="1">
      <c r="B72" s="37" t="s">
        <v>15</v>
      </c>
      <c r="C72" s="31" t="s">
        <v>60</v>
      </c>
      <c r="D72" s="31" t="s">
        <v>57</v>
      </c>
      <c r="E72" s="31">
        <v>1991</v>
      </c>
      <c r="F72" s="224"/>
      <c r="G72" s="224"/>
      <c r="H72" s="224"/>
      <c r="I72" s="224"/>
      <c r="J72" s="230"/>
      <c r="K72" s="222"/>
      <c r="L72" s="223"/>
      <c r="M72" s="222"/>
    </row>
    <row r="73" spans="2:13" ht="13.5" thickBot="1">
      <c r="B73" s="37" t="s">
        <v>16</v>
      </c>
      <c r="C73" s="31" t="s">
        <v>61</v>
      </c>
      <c r="D73" s="31" t="s">
        <v>57</v>
      </c>
      <c r="E73" s="31">
        <v>2009</v>
      </c>
      <c r="F73" s="224"/>
      <c r="G73" s="224"/>
      <c r="H73" s="224"/>
      <c r="I73" s="224"/>
      <c r="J73" s="230"/>
      <c r="K73" s="222"/>
      <c r="L73" s="223"/>
      <c r="M73" s="222"/>
    </row>
    <row r="74" spans="2:13" ht="13.5" thickBot="1">
      <c r="B74" s="37" t="s">
        <v>17</v>
      </c>
      <c r="C74" s="31" t="s">
        <v>62</v>
      </c>
      <c r="D74" s="31" t="s">
        <v>63</v>
      </c>
      <c r="E74" s="31">
        <v>2003</v>
      </c>
      <c r="F74" s="224"/>
      <c r="G74" s="224"/>
      <c r="H74" s="224"/>
      <c r="I74" s="224"/>
      <c r="J74" s="230"/>
      <c r="K74" s="222"/>
      <c r="L74" s="223"/>
      <c r="M74" s="222"/>
    </row>
    <row r="75" spans="2:13" ht="15" thickBot="1">
      <c r="B75" s="20"/>
      <c r="C75" s="20"/>
      <c r="D75" s="20"/>
      <c r="E75" s="20"/>
      <c r="F75" s="20"/>
      <c r="G75" s="124"/>
      <c r="H75" s="20"/>
      <c r="I75" s="20"/>
      <c r="J75" s="21" t="s">
        <v>21</v>
      </c>
      <c r="K75" s="22"/>
      <c r="L75" s="20"/>
      <c r="M75" s="22"/>
    </row>
    <row r="76" spans="2:13" ht="12.75">
      <c r="B76" s="23"/>
      <c r="C76" s="23"/>
      <c r="D76" s="23"/>
      <c r="E76" s="23"/>
      <c r="F76" s="23"/>
      <c r="G76" s="23"/>
      <c r="H76" s="23"/>
      <c r="I76" s="23"/>
      <c r="J76" s="23"/>
      <c r="K76" s="24"/>
      <c r="L76" s="23"/>
      <c r="M76" s="24"/>
    </row>
    <row r="77" spans="2:13" ht="13.5" thickBot="1">
      <c r="B77" s="23"/>
      <c r="C77" s="23"/>
      <c r="D77" s="23"/>
      <c r="E77" s="23"/>
      <c r="F77" s="23"/>
      <c r="G77" s="23"/>
      <c r="H77" s="23"/>
      <c r="I77" s="23"/>
      <c r="J77" s="23"/>
      <c r="K77" s="24"/>
      <c r="L77" s="23"/>
      <c r="M77" s="24"/>
    </row>
    <row r="78" spans="2:13" ht="15" customHeight="1" thickBot="1">
      <c r="B78" s="165" t="s">
        <v>361</v>
      </c>
      <c r="C78" s="165"/>
      <c r="D78" s="165"/>
      <c r="E78" s="165"/>
      <c r="F78" s="165"/>
      <c r="G78" s="165"/>
      <c r="H78" s="165"/>
      <c r="I78" s="165"/>
      <c r="J78" s="165"/>
      <c r="K78" s="165"/>
      <c r="L78" s="165"/>
      <c r="M78" s="165"/>
    </row>
    <row r="79" spans="2:13" ht="15" customHeight="1" thickBot="1">
      <c r="B79" s="138" t="s">
        <v>478</v>
      </c>
      <c r="C79" s="139"/>
      <c r="D79" s="139"/>
      <c r="E79" s="139"/>
      <c r="F79" s="139"/>
      <c r="G79" s="139"/>
      <c r="H79" s="139"/>
      <c r="I79" s="139"/>
      <c r="J79" s="139"/>
      <c r="K79" s="139"/>
      <c r="L79" s="139"/>
      <c r="M79" s="140"/>
    </row>
    <row r="80" spans="2:13" ht="81.75" thickBot="1">
      <c r="B80" s="10" t="s">
        <v>2</v>
      </c>
      <c r="C80" s="10" t="s">
        <v>3</v>
      </c>
      <c r="D80" s="10" t="s">
        <v>4</v>
      </c>
      <c r="E80" s="10" t="s">
        <v>5</v>
      </c>
      <c r="F80" s="10" t="s">
        <v>6</v>
      </c>
      <c r="G80" s="10" t="s">
        <v>7</v>
      </c>
      <c r="H80" s="10" t="s">
        <v>8</v>
      </c>
      <c r="I80" s="10" t="s">
        <v>393</v>
      </c>
      <c r="J80" s="12" t="s">
        <v>9</v>
      </c>
      <c r="K80" s="13" t="s">
        <v>394</v>
      </c>
      <c r="L80" s="10" t="s">
        <v>10</v>
      </c>
      <c r="M80" s="13" t="s">
        <v>395</v>
      </c>
    </row>
    <row r="81" spans="2:13" ht="15" thickBot="1">
      <c r="B81" s="14">
        <v>1</v>
      </c>
      <c r="C81" s="14">
        <v>2</v>
      </c>
      <c r="D81" s="14">
        <v>3</v>
      </c>
      <c r="E81" s="14">
        <v>4</v>
      </c>
      <c r="F81" s="14">
        <v>5</v>
      </c>
      <c r="G81" s="14">
        <v>6</v>
      </c>
      <c r="H81" s="14">
        <v>7</v>
      </c>
      <c r="I81" s="14">
        <v>8</v>
      </c>
      <c r="J81" s="14">
        <v>9</v>
      </c>
      <c r="K81" s="14">
        <v>10</v>
      </c>
      <c r="L81" s="14">
        <v>11</v>
      </c>
      <c r="M81" s="14">
        <v>12</v>
      </c>
    </row>
    <row r="82" spans="2:13" ht="26.25" thickBot="1">
      <c r="B82" s="219" t="s">
        <v>23</v>
      </c>
      <c r="C82" s="52" t="s">
        <v>403</v>
      </c>
      <c r="D82" s="53" t="s">
        <v>64</v>
      </c>
      <c r="E82" s="53">
        <v>2010</v>
      </c>
      <c r="F82" s="217" t="s">
        <v>58</v>
      </c>
      <c r="G82" s="217">
        <v>1</v>
      </c>
      <c r="H82" s="217">
        <v>1</v>
      </c>
      <c r="I82" s="217">
        <f>2*H82</f>
        <v>2</v>
      </c>
      <c r="J82" s="218"/>
      <c r="K82" s="216"/>
      <c r="L82" s="215">
        <v>0.23</v>
      </c>
      <c r="M82" s="216"/>
    </row>
    <row r="83" spans="2:13" ht="13.5" thickBot="1">
      <c r="B83" s="220"/>
      <c r="C83" s="16" t="s">
        <v>65</v>
      </c>
      <c r="D83" s="16" t="s">
        <v>66</v>
      </c>
      <c r="E83" s="16">
        <v>2010</v>
      </c>
      <c r="F83" s="217"/>
      <c r="G83" s="217"/>
      <c r="H83" s="217"/>
      <c r="I83" s="217"/>
      <c r="J83" s="218"/>
      <c r="K83" s="216"/>
      <c r="L83" s="215"/>
      <c r="M83" s="216"/>
    </row>
    <row r="84" spans="2:13" ht="13.5" thickBot="1">
      <c r="B84" s="220"/>
      <c r="C84" s="16" t="s">
        <v>67</v>
      </c>
      <c r="D84" s="16" t="s">
        <v>64</v>
      </c>
      <c r="E84" s="16">
        <v>2010</v>
      </c>
      <c r="F84" s="217"/>
      <c r="G84" s="217"/>
      <c r="H84" s="217"/>
      <c r="I84" s="217"/>
      <c r="J84" s="218"/>
      <c r="K84" s="216"/>
      <c r="L84" s="215"/>
      <c r="M84" s="216"/>
    </row>
    <row r="85" spans="2:13" ht="26.25" thickBot="1">
      <c r="B85" s="220"/>
      <c r="C85" s="16" t="s">
        <v>68</v>
      </c>
      <c r="D85" s="16" t="s">
        <v>64</v>
      </c>
      <c r="E85" s="16">
        <v>2016</v>
      </c>
      <c r="F85" s="217"/>
      <c r="G85" s="217"/>
      <c r="H85" s="217"/>
      <c r="I85" s="217"/>
      <c r="J85" s="218"/>
      <c r="K85" s="216"/>
      <c r="L85" s="215"/>
      <c r="M85" s="216"/>
    </row>
    <row r="86" spans="2:13" ht="13.5" thickBot="1">
      <c r="B86" s="220"/>
      <c r="C86" s="16" t="s">
        <v>69</v>
      </c>
      <c r="D86" s="16" t="s">
        <v>64</v>
      </c>
      <c r="E86" s="16">
        <v>2010</v>
      </c>
      <c r="F86" s="217"/>
      <c r="G86" s="217"/>
      <c r="H86" s="217"/>
      <c r="I86" s="217"/>
      <c r="J86" s="218"/>
      <c r="K86" s="216"/>
      <c r="L86" s="215"/>
      <c r="M86" s="216"/>
    </row>
    <row r="87" spans="1:13" s="25" customFormat="1" ht="13.5" thickBot="1">
      <c r="A87"/>
      <c r="B87" s="220"/>
      <c r="C87" s="16" t="s">
        <v>70</v>
      </c>
      <c r="D87" s="16" t="s">
        <v>64</v>
      </c>
      <c r="E87" s="16">
        <v>2010</v>
      </c>
      <c r="F87" s="217"/>
      <c r="G87" s="217"/>
      <c r="H87" s="217"/>
      <c r="I87" s="217"/>
      <c r="J87" s="218"/>
      <c r="K87" s="216"/>
      <c r="L87" s="215"/>
      <c r="M87" s="216"/>
    </row>
    <row r="88" spans="2:13" ht="13.5" thickBot="1">
      <c r="B88" s="221"/>
      <c r="C88" s="16" t="s">
        <v>71</v>
      </c>
      <c r="D88" s="16" t="s">
        <v>64</v>
      </c>
      <c r="E88" s="16">
        <v>2010</v>
      </c>
      <c r="F88" s="217"/>
      <c r="G88" s="217"/>
      <c r="H88" s="217"/>
      <c r="I88" s="217"/>
      <c r="J88" s="218"/>
      <c r="K88" s="216"/>
      <c r="L88" s="215"/>
      <c r="M88" s="216"/>
    </row>
    <row r="89" spans="2:13" ht="15" thickBot="1">
      <c r="B89" s="20"/>
      <c r="C89" s="20"/>
      <c r="D89" s="20"/>
      <c r="E89" s="20"/>
      <c r="F89" s="20"/>
      <c r="G89" s="124"/>
      <c r="H89" s="20"/>
      <c r="I89" s="20"/>
      <c r="J89" s="21" t="s">
        <v>21</v>
      </c>
      <c r="K89" s="54"/>
      <c r="L89" s="20"/>
      <c r="M89" s="22"/>
    </row>
    <row r="90" spans="2:13" ht="15" customHeight="1" thickBot="1">
      <c r="B90" s="23"/>
      <c r="C90" s="23"/>
      <c r="D90" s="23"/>
      <c r="E90" s="23"/>
      <c r="F90" s="23"/>
      <c r="G90" s="23"/>
      <c r="H90" s="23"/>
      <c r="I90" s="23"/>
      <c r="J90" s="23"/>
      <c r="K90" s="24"/>
      <c r="L90" s="23"/>
      <c r="M90" s="24"/>
    </row>
    <row r="91" spans="2:13" ht="15" thickBot="1">
      <c r="B91" s="165" t="s">
        <v>362</v>
      </c>
      <c r="C91" s="165"/>
      <c r="D91" s="165"/>
      <c r="E91" s="165"/>
      <c r="F91" s="165"/>
      <c r="G91" s="165"/>
      <c r="H91" s="165"/>
      <c r="I91" s="165"/>
      <c r="J91" s="165"/>
      <c r="K91" s="165"/>
      <c r="L91" s="165"/>
      <c r="M91" s="165"/>
    </row>
    <row r="92" spans="2:13" ht="81.75" thickBot="1">
      <c r="B92" s="10" t="s">
        <v>2</v>
      </c>
      <c r="C92" s="10" t="s">
        <v>3</v>
      </c>
      <c r="D92" s="10" t="s">
        <v>4</v>
      </c>
      <c r="E92" s="10" t="s">
        <v>5</v>
      </c>
      <c r="F92" s="10" t="s">
        <v>6</v>
      </c>
      <c r="G92" s="10" t="s">
        <v>7</v>
      </c>
      <c r="H92" s="10" t="s">
        <v>8</v>
      </c>
      <c r="I92" s="10" t="s">
        <v>393</v>
      </c>
      <c r="J92" s="12" t="s">
        <v>9</v>
      </c>
      <c r="K92" s="13" t="s">
        <v>394</v>
      </c>
      <c r="L92" s="10" t="s">
        <v>10</v>
      </c>
      <c r="M92" s="13" t="s">
        <v>395</v>
      </c>
    </row>
    <row r="93" spans="2:13" ht="15" thickBot="1">
      <c r="B93" s="14">
        <v>1</v>
      </c>
      <c r="C93" s="14">
        <v>2</v>
      </c>
      <c r="D93" s="14">
        <v>3</v>
      </c>
      <c r="E93" s="14">
        <v>4</v>
      </c>
      <c r="F93" s="14">
        <v>5</v>
      </c>
      <c r="G93" s="14">
        <v>6</v>
      </c>
      <c r="H93" s="14">
        <v>7</v>
      </c>
      <c r="I93" s="14">
        <v>8</v>
      </c>
      <c r="J93" s="14">
        <v>9</v>
      </c>
      <c r="K93" s="14">
        <v>10</v>
      </c>
      <c r="L93" s="14">
        <v>11</v>
      </c>
      <c r="M93" s="14">
        <v>12</v>
      </c>
    </row>
    <row r="94" spans="2:13" ht="13.5" thickBot="1">
      <c r="B94" s="219" t="s">
        <v>23</v>
      </c>
      <c r="C94" s="33" t="s">
        <v>404</v>
      </c>
      <c r="D94" s="16" t="s">
        <v>64</v>
      </c>
      <c r="E94" s="217">
        <v>2010</v>
      </c>
      <c r="F94" s="217" t="s">
        <v>58</v>
      </c>
      <c r="G94" s="217">
        <v>1</v>
      </c>
      <c r="H94" s="217">
        <v>1</v>
      </c>
      <c r="I94" s="217">
        <f>2*H94</f>
        <v>2</v>
      </c>
      <c r="J94" s="218"/>
      <c r="K94" s="216"/>
      <c r="L94" s="215">
        <v>0.23</v>
      </c>
      <c r="M94" s="216"/>
    </row>
    <row r="95" spans="2:13" ht="13.5" thickBot="1">
      <c r="B95" s="220"/>
      <c r="C95" s="16" t="s">
        <v>72</v>
      </c>
      <c r="D95" s="16" t="s">
        <v>64</v>
      </c>
      <c r="E95" s="217"/>
      <c r="F95" s="217"/>
      <c r="G95" s="217"/>
      <c r="H95" s="217"/>
      <c r="I95" s="217"/>
      <c r="J95" s="218"/>
      <c r="K95" s="216"/>
      <c r="L95" s="215"/>
      <c r="M95" s="216"/>
    </row>
    <row r="96" spans="2:13" ht="14.25" customHeight="1" thickBot="1">
      <c r="B96" s="220"/>
      <c r="C96" s="16" t="s">
        <v>73</v>
      </c>
      <c r="D96" s="16" t="s">
        <v>64</v>
      </c>
      <c r="E96" s="217"/>
      <c r="F96" s="217"/>
      <c r="G96" s="217"/>
      <c r="H96" s="217"/>
      <c r="I96" s="217"/>
      <c r="J96" s="218"/>
      <c r="K96" s="216"/>
      <c r="L96" s="215"/>
      <c r="M96" s="216"/>
    </row>
    <row r="97" spans="2:13" ht="13.5" thickBot="1">
      <c r="B97" s="220"/>
      <c r="C97" s="16" t="s">
        <v>70</v>
      </c>
      <c r="D97" s="16" t="s">
        <v>64</v>
      </c>
      <c r="E97" s="217"/>
      <c r="F97" s="217"/>
      <c r="G97" s="217"/>
      <c r="H97" s="217"/>
      <c r="I97" s="217"/>
      <c r="J97" s="218"/>
      <c r="K97" s="216"/>
      <c r="L97" s="215"/>
      <c r="M97" s="216"/>
    </row>
    <row r="98" spans="2:13" ht="13.5" thickBot="1">
      <c r="B98" s="220"/>
      <c r="C98" s="16" t="s">
        <v>74</v>
      </c>
      <c r="D98" s="16" t="s">
        <v>64</v>
      </c>
      <c r="E98" s="217"/>
      <c r="F98" s="217"/>
      <c r="G98" s="217"/>
      <c r="H98" s="217"/>
      <c r="I98" s="217"/>
      <c r="J98" s="218"/>
      <c r="K98" s="216"/>
      <c r="L98" s="215"/>
      <c r="M98" s="216"/>
    </row>
    <row r="99" spans="2:13" ht="13.5" thickBot="1">
      <c r="B99" s="220"/>
      <c r="C99" s="16" t="s">
        <v>67</v>
      </c>
      <c r="D99" s="16" t="s">
        <v>64</v>
      </c>
      <c r="E99" s="217"/>
      <c r="F99" s="217"/>
      <c r="G99" s="217"/>
      <c r="H99" s="217"/>
      <c r="I99" s="217"/>
      <c r="J99" s="218"/>
      <c r="K99" s="216"/>
      <c r="L99" s="215"/>
      <c r="M99" s="216"/>
    </row>
    <row r="100" spans="2:13" ht="26.25" thickBot="1">
      <c r="B100" s="220"/>
      <c r="C100" s="16" t="s">
        <v>75</v>
      </c>
      <c r="D100" s="16" t="s">
        <v>64</v>
      </c>
      <c r="E100" s="217"/>
      <c r="F100" s="217"/>
      <c r="G100" s="217"/>
      <c r="H100" s="217"/>
      <c r="I100" s="217"/>
      <c r="J100" s="218"/>
      <c r="K100" s="216"/>
      <c r="L100" s="215"/>
      <c r="M100" s="216"/>
    </row>
    <row r="101" spans="2:13" ht="13.5" thickBot="1">
      <c r="B101" s="220"/>
      <c r="C101" s="16" t="s">
        <v>76</v>
      </c>
      <c r="D101" s="16" t="s">
        <v>77</v>
      </c>
      <c r="E101" s="217"/>
      <c r="F101" s="217"/>
      <c r="G101" s="217"/>
      <c r="H101" s="217"/>
      <c r="I101" s="217"/>
      <c r="J101" s="218"/>
      <c r="K101" s="216"/>
      <c r="L101" s="215"/>
      <c r="M101" s="216"/>
    </row>
    <row r="102" spans="2:13" ht="15" customHeight="1" thickBot="1">
      <c r="B102" s="221"/>
      <c r="C102" s="16" t="s">
        <v>78</v>
      </c>
      <c r="D102" s="16" t="s">
        <v>64</v>
      </c>
      <c r="E102" s="217"/>
      <c r="F102" s="217"/>
      <c r="G102" s="217">
        <f>SUM(G94:G101)</f>
        <v>1</v>
      </c>
      <c r="H102" s="217"/>
      <c r="I102" s="217"/>
      <c r="J102" s="218"/>
      <c r="K102" s="216"/>
      <c r="L102" s="215"/>
      <c r="M102" s="216"/>
    </row>
    <row r="103" spans="2:13" ht="15" thickBot="1">
      <c r="B103" s="20"/>
      <c r="C103" s="20"/>
      <c r="D103" s="20"/>
      <c r="E103" s="20"/>
      <c r="F103" s="20"/>
      <c r="G103" s="124"/>
      <c r="H103" s="20"/>
      <c r="I103" s="20"/>
      <c r="J103" s="21" t="s">
        <v>21</v>
      </c>
      <c r="K103" s="22"/>
      <c r="L103" s="20"/>
      <c r="M103" s="22"/>
    </row>
    <row r="104" spans="2:13" ht="12.75">
      <c r="B104" s="23"/>
      <c r="C104" s="23"/>
      <c r="D104" s="23"/>
      <c r="E104" s="23"/>
      <c r="F104" s="23"/>
      <c r="G104" s="23"/>
      <c r="H104" s="23"/>
      <c r="I104" s="23"/>
      <c r="J104" s="23"/>
      <c r="K104" s="24"/>
      <c r="L104" s="23"/>
      <c r="M104" s="24"/>
    </row>
    <row r="105" spans="2:13" ht="13.5" thickBot="1">
      <c r="B105" s="23"/>
      <c r="C105" s="23"/>
      <c r="D105" s="23"/>
      <c r="E105" s="23"/>
      <c r="F105" s="23"/>
      <c r="G105" s="23"/>
      <c r="H105" s="23"/>
      <c r="I105" s="23"/>
      <c r="J105" s="23"/>
      <c r="K105" s="24"/>
      <c r="L105" s="23"/>
      <c r="M105" s="24"/>
    </row>
    <row r="106" spans="2:13" ht="15" customHeight="1" thickBot="1">
      <c r="B106" s="165" t="s">
        <v>363</v>
      </c>
      <c r="C106" s="165"/>
      <c r="D106" s="165"/>
      <c r="E106" s="165"/>
      <c r="F106" s="165"/>
      <c r="G106" s="165"/>
      <c r="H106" s="165"/>
      <c r="I106" s="165"/>
      <c r="J106" s="165"/>
      <c r="K106" s="165"/>
      <c r="L106" s="165"/>
      <c r="M106" s="165"/>
    </row>
    <row r="107" spans="2:13" ht="81.75" thickBot="1">
      <c r="B107" s="10" t="s">
        <v>2</v>
      </c>
      <c r="C107" s="10" t="s">
        <v>3</v>
      </c>
      <c r="D107" s="10" t="s">
        <v>4</v>
      </c>
      <c r="E107" s="10" t="s">
        <v>5</v>
      </c>
      <c r="F107" s="10" t="s">
        <v>6</v>
      </c>
      <c r="G107" s="10" t="s">
        <v>7</v>
      </c>
      <c r="H107" s="10" t="s">
        <v>8</v>
      </c>
      <c r="I107" s="10" t="s">
        <v>393</v>
      </c>
      <c r="J107" s="12" t="s">
        <v>9</v>
      </c>
      <c r="K107" s="13" t="s">
        <v>394</v>
      </c>
      <c r="L107" s="10" t="s">
        <v>10</v>
      </c>
      <c r="M107" s="13" t="s">
        <v>395</v>
      </c>
    </row>
    <row r="108" spans="2:13" ht="15" thickBot="1">
      <c r="B108" s="14">
        <v>1</v>
      </c>
      <c r="C108" s="14">
        <v>2</v>
      </c>
      <c r="D108" s="14">
        <v>3</v>
      </c>
      <c r="E108" s="14">
        <v>4</v>
      </c>
      <c r="F108" s="14">
        <v>5</v>
      </c>
      <c r="G108" s="14">
        <v>6</v>
      </c>
      <c r="H108" s="14">
        <v>7</v>
      </c>
      <c r="I108" s="14">
        <v>8</v>
      </c>
      <c r="J108" s="14">
        <v>9</v>
      </c>
      <c r="K108" s="14">
        <v>10</v>
      </c>
      <c r="L108" s="14">
        <v>11</v>
      </c>
      <c r="M108" s="14">
        <v>12</v>
      </c>
    </row>
    <row r="109" spans="2:13" ht="13.5" thickBot="1">
      <c r="B109" s="37" t="s">
        <v>11</v>
      </c>
      <c r="C109" s="55" t="s">
        <v>79</v>
      </c>
      <c r="D109" s="31" t="s">
        <v>80</v>
      </c>
      <c r="E109" s="31">
        <v>2010</v>
      </c>
      <c r="F109" s="31" t="s">
        <v>13</v>
      </c>
      <c r="G109" s="31">
        <v>1</v>
      </c>
      <c r="H109" s="31">
        <v>1</v>
      </c>
      <c r="I109" s="31">
        <f>2*H109</f>
        <v>2</v>
      </c>
      <c r="J109" s="32"/>
      <c r="K109" s="27"/>
      <c r="L109" s="28">
        <v>0.23</v>
      </c>
      <c r="M109" s="27"/>
    </row>
    <row r="110" spans="2:13" ht="15" thickBot="1">
      <c r="B110" s="20"/>
      <c r="C110" s="20"/>
      <c r="D110" s="20"/>
      <c r="E110" s="20"/>
      <c r="F110" s="20"/>
      <c r="G110" s="124"/>
      <c r="H110" s="20"/>
      <c r="I110" s="20"/>
      <c r="J110" s="21" t="s">
        <v>21</v>
      </c>
      <c r="K110" s="22"/>
      <c r="L110" s="20"/>
      <c r="M110" s="22"/>
    </row>
    <row r="111" spans="2:13" ht="12.75">
      <c r="B111" s="23"/>
      <c r="C111" s="23"/>
      <c r="D111" s="23"/>
      <c r="E111" s="23"/>
      <c r="F111" s="23"/>
      <c r="G111" s="23"/>
      <c r="H111" s="23"/>
      <c r="I111" s="23"/>
      <c r="J111" s="23"/>
      <c r="K111" s="24"/>
      <c r="L111" s="23"/>
      <c r="M111" s="24"/>
    </row>
    <row r="112" spans="2:13" ht="13.5" thickBot="1">
      <c r="B112" s="23"/>
      <c r="C112" s="23"/>
      <c r="D112" s="23"/>
      <c r="E112" s="23"/>
      <c r="F112" s="23"/>
      <c r="G112" s="23"/>
      <c r="H112" s="23"/>
      <c r="I112" s="23"/>
      <c r="J112" s="23"/>
      <c r="K112" s="24"/>
      <c r="L112" s="23"/>
      <c r="M112" s="24"/>
    </row>
    <row r="113" spans="2:13" ht="15" customHeight="1" thickBot="1">
      <c r="B113" s="165" t="s">
        <v>364</v>
      </c>
      <c r="C113" s="165"/>
      <c r="D113" s="165"/>
      <c r="E113" s="165"/>
      <c r="F113" s="165"/>
      <c r="G113" s="165"/>
      <c r="H113" s="165"/>
      <c r="I113" s="165"/>
      <c r="J113" s="165"/>
      <c r="K113" s="165"/>
      <c r="L113" s="165"/>
      <c r="M113" s="165"/>
    </row>
    <row r="114" spans="2:13" ht="81.75" thickBot="1">
      <c r="B114" s="10" t="s">
        <v>2</v>
      </c>
      <c r="C114" s="10" t="s">
        <v>3</v>
      </c>
      <c r="D114" s="10" t="s">
        <v>4</v>
      </c>
      <c r="E114" s="10" t="s">
        <v>5</v>
      </c>
      <c r="F114" s="10" t="s">
        <v>6</v>
      </c>
      <c r="G114" s="10" t="s">
        <v>7</v>
      </c>
      <c r="H114" s="10" t="s">
        <v>8</v>
      </c>
      <c r="I114" s="10" t="s">
        <v>393</v>
      </c>
      <c r="J114" s="12" t="s">
        <v>9</v>
      </c>
      <c r="K114" s="13" t="s">
        <v>394</v>
      </c>
      <c r="L114" s="10" t="s">
        <v>10</v>
      </c>
      <c r="M114" s="13" t="s">
        <v>395</v>
      </c>
    </row>
    <row r="115" spans="2:13" ht="15" thickBot="1">
      <c r="B115" s="14">
        <v>1</v>
      </c>
      <c r="C115" s="14">
        <v>2</v>
      </c>
      <c r="D115" s="14">
        <v>3</v>
      </c>
      <c r="E115" s="14">
        <v>4</v>
      </c>
      <c r="F115" s="14">
        <v>5</v>
      </c>
      <c r="G115" s="14">
        <v>6</v>
      </c>
      <c r="H115" s="14">
        <v>7</v>
      </c>
      <c r="I115" s="14">
        <v>8</v>
      </c>
      <c r="J115" s="14">
        <v>9</v>
      </c>
      <c r="K115" s="14">
        <v>10</v>
      </c>
      <c r="L115" s="14">
        <v>11</v>
      </c>
      <c r="M115" s="14">
        <v>12</v>
      </c>
    </row>
    <row r="116" spans="1:13" s="25" customFormat="1" ht="39" thickBot="1">
      <c r="A116"/>
      <c r="B116" s="16" t="s">
        <v>23</v>
      </c>
      <c r="C116" s="33" t="s">
        <v>81</v>
      </c>
      <c r="D116" s="190" t="s">
        <v>82</v>
      </c>
      <c r="E116" s="190">
        <v>2010</v>
      </c>
      <c r="F116" s="190" t="s">
        <v>58</v>
      </c>
      <c r="G116" s="190">
        <v>1</v>
      </c>
      <c r="H116" s="190">
        <v>1</v>
      </c>
      <c r="I116" s="190">
        <f>2*H116</f>
        <v>2</v>
      </c>
      <c r="J116" s="178"/>
      <c r="K116" s="181"/>
      <c r="L116" s="184">
        <v>0.23</v>
      </c>
      <c r="M116" s="181"/>
    </row>
    <row r="117" spans="2:13" ht="26.25" thickBot="1">
      <c r="B117" s="16" t="s">
        <v>11</v>
      </c>
      <c r="C117" s="16" t="s">
        <v>83</v>
      </c>
      <c r="D117" s="191"/>
      <c r="E117" s="191"/>
      <c r="F117" s="191"/>
      <c r="G117" s="191"/>
      <c r="H117" s="191"/>
      <c r="I117" s="191"/>
      <c r="J117" s="179"/>
      <c r="K117" s="182"/>
      <c r="L117" s="185"/>
      <c r="M117" s="182"/>
    </row>
    <row r="118" spans="2:13" ht="39" thickBot="1">
      <c r="B118" s="16" t="s">
        <v>14</v>
      </c>
      <c r="C118" s="16" t="s">
        <v>84</v>
      </c>
      <c r="D118" s="191"/>
      <c r="E118" s="191"/>
      <c r="F118" s="191"/>
      <c r="G118" s="191"/>
      <c r="H118" s="191"/>
      <c r="I118" s="191"/>
      <c r="J118" s="179"/>
      <c r="K118" s="182"/>
      <c r="L118" s="185"/>
      <c r="M118" s="182"/>
    </row>
    <row r="119" spans="2:13" ht="15" customHeight="1" thickBot="1">
      <c r="B119" s="16" t="s">
        <v>15</v>
      </c>
      <c r="C119" s="16" t="s">
        <v>85</v>
      </c>
      <c r="D119" s="191"/>
      <c r="E119" s="191"/>
      <c r="F119" s="191"/>
      <c r="G119" s="191"/>
      <c r="H119" s="191"/>
      <c r="I119" s="191"/>
      <c r="J119" s="179"/>
      <c r="K119" s="182"/>
      <c r="L119" s="185"/>
      <c r="M119" s="182"/>
    </row>
    <row r="120" spans="2:13" ht="13.5" thickBot="1">
      <c r="B120" s="16" t="s">
        <v>16</v>
      </c>
      <c r="C120" s="16" t="s">
        <v>405</v>
      </c>
      <c r="D120" s="192"/>
      <c r="E120" s="192"/>
      <c r="F120" s="192"/>
      <c r="G120" s="192"/>
      <c r="H120" s="192"/>
      <c r="I120" s="192"/>
      <c r="J120" s="180"/>
      <c r="K120" s="183"/>
      <c r="L120" s="186"/>
      <c r="M120" s="183"/>
    </row>
    <row r="121" spans="2:13" ht="26.25" customHeight="1" thickBot="1">
      <c r="B121" s="33" t="s">
        <v>86</v>
      </c>
      <c r="C121" s="33" t="s">
        <v>87</v>
      </c>
      <c r="D121" s="31" t="s">
        <v>82</v>
      </c>
      <c r="E121" s="190">
        <v>2010</v>
      </c>
      <c r="F121" s="190" t="s">
        <v>58</v>
      </c>
      <c r="G121" s="190">
        <v>1</v>
      </c>
      <c r="H121" s="190">
        <v>1</v>
      </c>
      <c r="I121" s="190">
        <f>2*H121</f>
        <v>2</v>
      </c>
      <c r="J121" s="178"/>
      <c r="K121" s="181"/>
      <c r="L121" s="184">
        <v>0.23</v>
      </c>
      <c r="M121" s="181"/>
    </row>
    <row r="122" spans="1:13" s="25" customFormat="1" ht="26.25" thickBot="1">
      <c r="A122"/>
      <c r="B122" s="16" t="s">
        <v>11</v>
      </c>
      <c r="C122" s="16" t="s">
        <v>88</v>
      </c>
      <c r="D122" s="31" t="s">
        <v>82</v>
      </c>
      <c r="E122" s="191"/>
      <c r="F122" s="191"/>
      <c r="G122" s="191"/>
      <c r="H122" s="191"/>
      <c r="I122" s="191"/>
      <c r="J122" s="179"/>
      <c r="K122" s="182"/>
      <c r="L122" s="185"/>
      <c r="M122" s="182"/>
    </row>
    <row r="123" spans="2:13" ht="13.5" thickBot="1">
      <c r="B123" s="16" t="s">
        <v>14</v>
      </c>
      <c r="C123" s="16" t="s">
        <v>89</v>
      </c>
      <c r="D123" s="31" t="s">
        <v>82</v>
      </c>
      <c r="E123" s="191"/>
      <c r="F123" s="191"/>
      <c r="G123" s="191"/>
      <c r="H123" s="191"/>
      <c r="I123" s="191"/>
      <c r="J123" s="179"/>
      <c r="K123" s="182"/>
      <c r="L123" s="185"/>
      <c r="M123" s="182"/>
    </row>
    <row r="124" spans="2:13" ht="13.5" thickBot="1">
      <c r="B124" s="16" t="s">
        <v>15</v>
      </c>
      <c r="C124" s="16" t="s">
        <v>90</v>
      </c>
      <c r="D124" s="31" t="s">
        <v>82</v>
      </c>
      <c r="E124" s="191"/>
      <c r="F124" s="191"/>
      <c r="G124" s="191"/>
      <c r="H124" s="191"/>
      <c r="I124" s="191"/>
      <c r="J124" s="179"/>
      <c r="K124" s="182"/>
      <c r="L124" s="185"/>
      <c r="M124" s="182"/>
    </row>
    <row r="125" spans="2:13" ht="34.5" customHeight="1" thickBot="1">
      <c r="B125" s="16" t="s">
        <v>16</v>
      </c>
      <c r="C125" s="16" t="s">
        <v>91</v>
      </c>
      <c r="D125" s="31" t="s">
        <v>82</v>
      </c>
      <c r="E125" s="191"/>
      <c r="F125" s="191"/>
      <c r="G125" s="191"/>
      <c r="H125" s="191"/>
      <c r="I125" s="191"/>
      <c r="J125" s="179"/>
      <c r="K125" s="182"/>
      <c r="L125" s="185"/>
      <c r="M125" s="182"/>
    </row>
    <row r="126" spans="2:13" ht="26.25" thickBot="1">
      <c r="B126" s="16" t="s">
        <v>17</v>
      </c>
      <c r="C126" s="16" t="s">
        <v>92</v>
      </c>
      <c r="D126" s="31" t="s">
        <v>82</v>
      </c>
      <c r="E126" s="192"/>
      <c r="F126" s="192"/>
      <c r="G126" s="192"/>
      <c r="H126" s="192"/>
      <c r="I126" s="192"/>
      <c r="J126" s="180"/>
      <c r="K126" s="183"/>
      <c r="L126" s="186"/>
      <c r="M126" s="183"/>
    </row>
    <row r="127" spans="2:13" ht="15" thickBot="1">
      <c r="B127" s="20"/>
      <c r="C127" s="20"/>
      <c r="D127" s="20"/>
      <c r="E127" s="20"/>
      <c r="F127" s="20"/>
      <c r="G127" s="124"/>
      <c r="H127" s="20"/>
      <c r="I127" s="20"/>
      <c r="J127" s="21" t="s">
        <v>21</v>
      </c>
      <c r="K127" s="22"/>
      <c r="L127" s="20"/>
      <c r="M127" s="22"/>
    </row>
    <row r="128" spans="1:13" s="25" customFormat="1" ht="12.75">
      <c r="A128"/>
      <c r="B128" s="23"/>
      <c r="C128" s="23"/>
      <c r="D128" s="23"/>
      <c r="E128" s="23"/>
      <c r="F128" s="23"/>
      <c r="G128" s="23"/>
      <c r="H128" s="23"/>
      <c r="I128" s="23"/>
      <c r="J128" s="23"/>
      <c r="K128" s="24"/>
      <c r="L128" s="23"/>
      <c r="M128" s="24"/>
    </row>
    <row r="129" spans="2:13" ht="13.5" thickBot="1">
      <c r="B129" s="23"/>
      <c r="C129" s="23"/>
      <c r="D129" s="23"/>
      <c r="E129" s="23"/>
      <c r="F129" s="23"/>
      <c r="G129" s="23"/>
      <c r="H129" s="23"/>
      <c r="I129" s="23"/>
      <c r="J129" s="23"/>
      <c r="K129" s="24"/>
      <c r="L129" s="23"/>
      <c r="M129" s="24"/>
    </row>
    <row r="130" spans="2:13" ht="15" customHeight="1" thickBot="1">
      <c r="B130" s="165" t="s">
        <v>365</v>
      </c>
      <c r="C130" s="165"/>
      <c r="D130" s="165"/>
      <c r="E130" s="165"/>
      <c r="F130" s="165"/>
      <c r="G130" s="165"/>
      <c r="H130" s="165"/>
      <c r="I130" s="165"/>
      <c r="J130" s="165"/>
      <c r="K130" s="165"/>
      <c r="L130" s="165"/>
      <c r="M130" s="165"/>
    </row>
    <row r="131" spans="2:13" ht="81.75" thickBot="1">
      <c r="B131" s="131" t="s">
        <v>2</v>
      </c>
      <c r="C131" s="131" t="s">
        <v>3</v>
      </c>
      <c r="D131" s="131" t="s">
        <v>4</v>
      </c>
      <c r="E131" s="131" t="s">
        <v>5</v>
      </c>
      <c r="F131" s="131" t="s">
        <v>6</v>
      </c>
      <c r="G131" s="131" t="s">
        <v>7</v>
      </c>
      <c r="H131" s="131" t="s">
        <v>8</v>
      </c>
      <c r="I131" s="131" t="s">
        <v>393</v>
      </c>
      <c r="J131" s="132" t="s">
        <v>9</v>
      </c>
      <c r="K131" s="133" t="s">
        <v>394</v>
      </c>
      <c r="L131" s="131" t="s">
        <v>10</v>
      </c>
      <c r="M131" s="133" t="s">
        <v>395</v>
      </c>
    </row>
    <row r="132" spans="2:13" ht="15" thickBot="1">
      <c r="B132" s="134">
        <v>1</v>
      </c>
      <c r="C132" s="134">
        <v>2</v>
      </c>
      <c r="D132" s="134">
        <v>3</v>
      </c>
      <c r="E132" s="134">
        <v>4</v>
      </c>
      <c r="F132" s="134">
        <v>5</v>
      </c>
      <c r="G132" s="134">
        <v>6</v>
      </c>
      <c r="H132" s="134">
        <v>7</v>
      </c>
      <c r="I132" s="134">
        <v>8</v>
      </c>
      <c r="J132" s="134">
        <v>9</v>
      </c>
      <c r="K132" s="134">
        <v>10</v>
      </c>
      <c r="L132" s="134">
        <v>11</v>
      </c>
      <c r="M132" s="134">
        <v>12</v>
      </c>
    </row>
    <row r="133" spans="2:13" ht="26.25" thickBot="1">
      <c r="B133" s="107" t="s">
        <v>23</v>
      </c>
      <c r="C133" s="113" t="s">
        <v>95</v>
      </c>
      <c r="D133" s="107" t="s">
        <v>96</v>
      </c>
      <c r="E133" s="107">
        <v>2017</v>
      </c>
      <c r="F133" s="147" t="s">
        <v>58</v>
      </c>
      <c r="G133" s="147">
        <v>1</v>
      </c>
      <c r="H133" s="150">
        <v>1</v>
      </c>
      <c r="I133" s="150">
        <f>2*H133</f>
        <v>2</v>
      </c>
      <c r="J133" s="141"/>
      <c r="K133" s="141"/>
      <c r="L133" s="144">
        <v>0.23</v>
      </c>
      <c r="M133" s="141"/>
    </row>
    <row r="134" spans="2:13" ht="26.25" thickBot="1">
      <c r="B134" s="107">
        <v>1</v>
      </c>
      <c r="C134" s="108" t="s">
        <v>443</v>
      </c>
      <c r="D134" s="107" t="s">
        <v>96</v>
      </c>
      <c r="E134" s="107">
        <v>2017</v>
      </c>
      <c r="F134" s="148"/>
      <c r="G134" s="148"/>
      <c r="H134" s="151"/>
      <c r="I134" s="151"/>
      <c r="J134" s="142"/>
      <c r="K134" s="142"/>
      <c r="L134" s="145"/>
      <c r="M134" s="142"/>
    </row>
    <row r="135" spans="2:13" ht="39" thickBot="1">
      <c r="B135" s="107">
        <v>2</v>
      </c>
      <c r="C135" s="108" t="s">
        <v>444</v>
      </c>
      <c r="D135" s="107" t="s">
        <v>96</v>
      </c>
      <c r="E135" s="107">
        <v>2017</v>
      </c>
      <c r="F135" s="148"/>
      <c r="G135" s="148"/>
      <c r="H135" s="151"/>
      <c r="I135" s="151"/>
      <c r="J135" s="142"/>
      <c r="K135" s="142"/>
      <c r="L135" s="145"/>
      <c r="M135" s="142"/>
    </row>
    <row r="136" spans="2:13" ht="40.5" customHeight="1" thickBot="1">
      <c r="B136" s="107">
        <v>3</v>
      </c>
      <c r="C136" s="108" t="s">
        <v>445</v>
      </c>
      <c r="D136" s="107" t="s">
        <v>96</v>
      </c>
      <c r="E136" s="107">
        <v>2017</v>
      </c>
      <c r="F136" s="148"/>
      <c r="G136" s="148"/>
      <c r="H136" s="151"/>
      <c r="I136" s="151"/>
      <c r="J136" s="142"/>
      <c r="K136" s="142"/>
      <c r="L136" s="145"/>
      <c r="M136" s="142"/>
    </row>
    <row r="137" spans="2:13" ht="26.25" thickBot="1">
      <c r="B137" s="107">
        <v>4</v>
      </c>
      <c r="C137" s="108" t="s">
        <v>446</v>
      </c>
      <c r="D137" s="107" t="s">
        <v>96</v>
      </c>
      <c r="E137" s="107">
        <v>2017</v>
      </c>
      <c r="F137" s="148"/>
      <c r="G137" s="148"/>
      <c r="H137" s="151"/>
      <c r="I137" s="151"/>
      <c r="J137" s="142"/>
      <c r="K137" s="142"/>
      <c r="L137" s="145"/>
      <c r="M137" s="142"/>
    </row>
    <row r="138" spans="2:13" ht="26.25" thickBot="1">
      <c r="B138" s="107">
        <v>5</v>
      </c>
      <c r="C138" s="108" t="s">
        <v>447</v>
      </c>
      <c r="D138" s="107" t="s">
        <v>96</v>
      </c>
      <c r="E138" s="107">
        <v>2017</v>
      </c>
      <c r="F138" s="148"/>
      <c r="G138" s="148"/>
      <c r="H138" s="151"/>
      <c r="I138" s="151"/>
      <c r="J138" s="142"/>
      <c r="K138" s="142"/>
      <c r="L138" s="145"/>
      <c r="M138" s="142"/>
    </row>
    <row r="139" spans="1:13" s="25" customFormat="1" ht="51.75" thickBot="1">
      <c r="A139"/>
      <c r="B139" s="107">
        <v>6</v>
      </c>
      <c r="C139" s="108" t="s">
        <v>448</v>
      </c>
      <c r="D139" s="107" t="s">
        <v>96</v>
      </c>
      <c r="E139" s="107">
        <v>2017</v>
      </c>
      <c r="F139" s="148"/>
      <c r="G139" s="148"/>
      <c r="H139" s="151"/>
      <c r="I139" s="151"/>
      <c r="J139" s="142"/>
      <c r="K139" s="142"/>
      <c r="L139" s="145"/>
      <c r="M139" s="142"/>
    </row>
    <row r="140" spans="1:13" s="25" customFormat="1" ht="29.25" thickBot="1">
      <c r="A140"/>
      <c r="B140" s="107">
        <v>7</v>
      </c>
      <c r="C140" s="111" t="s">
        <v>449</v>
      </c>
      <c r="D140" s="107" t="s">
        <v>96</v>
      </c>
      <c r="E140" s="107">
        <v>2017</v>
      </c>
      <c r="F140" s="148"/>
      <c r="G140" s="148"/>
      <c r="H140" s="151"/>
      <c r="I140" s="151"/>
      <c r="J140" s="142"/>
      <c r="K140" s="142"/>
      <c r="L140" s="145"/>
      <c r="M140" s="142"/>
    </row>
    <row r="141" spans="2:13" ht="54.75" thickBot="1">
      <c r="B141" s="107">
        <v>8</v>
      </c>
      <c r="C141" s="108" t="s">
        <v>450</v>
      </c>
      <c r="D141" s="107" t="s">
        <v>96</v>
      </c>
      <c r="E141" s="107">
        <v>2017</v>
      </c>
      <c r="F141" s="148"/>
      <c r="G141" s="148"/>
      <c r="H141" s="151"/>
      <c r="I141" s="151"/>
      <c r="J141" s="142"/>
      <c r="K141" s="142"/>
      <c r="L141" s="145"/>
      <c r="M141" s="142"/>
    </row>
    <row r="142" spans="2:13" ht="54.75" thickBot="1">
      <c r="B142" s="107">
        <v>9</v>
      </c>
      <c r="C142" s="108" t="s">
        <v>451</v>
      </c>
      <c r="D142" s="107" t="s">
        <v>96</v>
      </c>
      <c r="E142" s="107">
        <v>2017</v>
      </c>
      <c r="F142" s="148"/>
      <c r="G142" s="148"/>
      <c r="H142" s="151"/>
      <c r="I142" s="151"/>
      <c r="J142" s="142"/>
      <c r="K142" s="142"/>
      <c r="L142" s="145"/>
      <c r="M142" s="142"/>
    </row>
    <row r="143" spans="2:13" ht="61.5" customHeight="1" thickBot="1">
      <c r="B143" s="107">
        <v>10</v>
      </c>
      <c r="C143" s="108" t="s">
        <v>452</v>
      </c>
      <c r="D143" s="107" t="s">
        <v>96</v>
      </c>
      <c r="E143" s="107">
        <v>2017</v>
      </c>
      <c r="F143" s="148"/>
      <c r="G143" s="148"/>
      <c r="H143" s="151"/>
      <c r="I143" s="151"/>
      <c r="J143" s="142"/>
      <c r="K143" s="142"/>
      <c r="L143" s="145"/>
      <c r="M143" s="142"/>
    </row>
    <row r="144" spans="2:13" ht="93" thickBot="1">
      <c r="B144" s="107">
        <v>11</v>
      </c>
      <c r="C144" s="108" t="s">
        <v>453</v>
      </c>
      <c r="D144" s="107" t="s">
        <v>96</v>
      </c>
      <c r="E144" s="107">
        <v>2017</v>
      </c>
      <c r="F144" s="148"/>
      <c r="G144" s="148"/>
      <c r="H144" s="151"/>
      <c r="I144" s="151"/>
      <c r="J144" s="142"/>
      <c r="K144" s="142"/>
      <c r="L144" s="145"/>
      <c r="M144" s="142"/>
    </row>
    <row r="145" spans="2:13" ht="64.5" thickBot="1">
      <c r="B145" s="107">
        <v>12</v>
      </c>
      <c r="C145" s="108" t="s">
        <v>454</v>
      </c>
      <c r="D145" s="107" t="s">
        <v>96</v>
      </c>
      <c r="E145" s="107">
        <v>2017</v>
      </c>
      <c r="F145" s="148"/>
      <c r="G145" s="148"/>
      <c r="H145" s="151"/>
      <c r="I145" s="151"/>
      <c r="J145" s="142"/>
      <c r="K145" s="142"/>
      <c r="L145" s="145"/>
      <c r="M145" s="142"/>
    </row>
    <row r="146" spans="2:13" ht="64.5" thickBot="1">
      <c r="B146" s="107">
        <v>13</v>
      </c>
      <c r="C146" s="108" t="s">
        <v>455</v>
      </c>
      <c r="D146" s="107" t="s">
        <v>96</v>
      </c>
      <c r="E146" s="107">
        <v>2017</v>
      </c>
      <c r="F146" s="148"/>
      <c r="G146" s="148"/>
      <c r="H146" s="151"/>
      <c r="I146" s="151"/>
      <c r="J146" s="142"/>
      <c r="K146" s="142"/>
      <c r="L146" s="145"/>
      <c r="M146" s="142"/>
    </row>
    <row r="147" spans="2:13" ht="51.75" thickBot="1">
      <c r="B147" s="107">
        <v>14</v>
      </c>
      <c r="C147" s="108" t="s">
        <v>98</v>
      </c>
      <c r="D147" s="107" t="s">
        <v>96</v>
      </c>
      <c r="E147" s="107">
        <v>2017</v>
      </c>
      <c r="F147" s="148"/>
      <c r="G147" s="148"/>
      <c r="H147" s="151"/>
      <c r="I147" s="151"/>
      <c r="J147" s="142"/>
      <c r="K147" s="142"/>
      <c r="L147" s="145"/>
      <c r="M147" s="142"/>
    </row>
    <row r="148" spans="2:13" ht="64.5" thickBot="1">
      <c r="B148" s="107">
        <v>15</v>
      </c>
      <c r="C148" s="108" t="s">
        <v>99</v>
      </c>
      <c r="D148" s="107" t="s">
        <v>96</v>
      </c>
      <c r="E148" s="107">
        <v>2017</v>
      </c>
      <c r="F148" s="148"/>
      <c r="G148" s="148"/>
      <c r="H148" s="151"/>
      <c r="I148" s="151"/>
      <c r="J148" s="142"/>
      <c r="K148" s="142"/>
      <c r="L148" s="145"/>
      <c r="M148" s="142"/>
    </row>
    <row r="149" spans="2:13" ht="61.5" customHeight="1" thickBot="1">
      <c r="B149" s="107">
        <v>16</v>
      </c>
      <c r="C149" s="108" t="s">
        <v>100</v>
      </c>
      <c r="D149" s="107" t="s">
        <v>96</v>
      </c>
      <c r="E149" s="107">
        <v>2017</v>
      </c>
      <c r="F149" s="148"/>
      <c r="G149" s="148"/>
      <c r="H149" s="151"/>
      <c r="I149" s="151"/>
      <c r="J149" s="142"/>
      <c r="K149" s="142"/>
      <c r="L149" s="145"/>
      <c r="M149" s="142"/>
    </row>
    <row r="150" spans="2:13" ht="51.75" thickBot="1">
      <c r="B150" s="107" t="s">
        <v>24</v>
      </c>
      <c r="C150" s="108" t="s">
        <v>101</v>
      </c>
      <c r="D150" s="107" t="s">
        <v>96</v>
      </c>
      <c r="E150" s="107">
        <v>2017</v>
      </c>
      <c r="F150" s="148"/>
      <c r="G150" s="148"/>
      <c r="H150" s="151"/>
      <c r="I150" s="151"/>
      <c r="J150" s="142"/>
      <c r="K150" s="142"/>
      <c r="L150" s="145"/>
      <c r="M150" s="142"/>
    </row>
    <row r="151" spans="2:13" ht="51.75" thickBot="1">
      <c r="B151" s="107" t="s">
        <v>340</v>
      </c>
      <c r="C151" s="108" t="s">
        <v>102</v>
      </c>
      <c r="D151" s="107" t="s">
        <v>96</v>
      </c>
      <c r="E151" s="107">
        <v>2017</v>
      </c>
      <c r="F151" s="148"/>
      <c r="G151" s="148"/>
      <c r="H151" s="151"/>
      <c r="I151" s="151"/>
      <c r="J151" s="142"/>
      <c r="K151" s="142"/>
      <c r="L151" s="145"/>
      <c r="M151" s="142"/>
    </row>
    <row r="152" spans="2:13" ht="51.75" thickBot="1">
      <c r="B152" s="107" t="s">
        <v>342</v>
      </c>
      <c r="C152" s="108" t="s">
        <v>103</v>
      </c>
      <c r="D152" s="107" t="s">
        <v>96</v>
      </c>
      <c r="E152" s="107">
        <v>2017</v>
      </c>
      <c r="F152" s="149"/>
      <c r="G152" s="149"/>
      <c r="H152" s="152"/>
      <c r="I152" s="152"/>
      <c r="J152" s="143"/>
      <c r="K152" s="143"/>
      <c r="L152" s="146"/>
      <c r="M152" s="143"/>
    </row>
    <row r="153" spans="2:13" ht="26.25" thickBot="1">
      <c r="B153" s="112" t="s">
        <v>104</v>
      </c>
      <c r="C153" s="113" t="s">
        <v>105</v>
      </c>
      <c r="D153" s="107" t="s">
        <v>96</v>
      </c>
      <c r="E153" s="107">
        <v>2017</v>
      </c>
      <c r="F153" s="147" t="s">
        <v>58</v>
      </c>
      <c r="G153" s="147">
        <v>1</v>
      </c>
      <c r="H153" s="150">
        <v>1</v>
      </c>
      <c r="I153" s="150">
        <f>2*H153</f>
        <v>2</v>
      </c>
      <c r="J153" s="141"/>
      <c r="K153" s="141"/>
      <c r="L153" s="144">
        <v>0.23</v>
      </c>
      <c r="M153" s="141"/>
    </row>
    <row r="154" spans="2:13" ht="53.25" thickBot="1">
      <c r="B154" s="107">
        <v>1</v>
      </c>
      <c r="C154" s="108" t="s">
        <v>106</v>
      </c>
      <c r="D154" s="107" t="s">
        <v>96</v>
      </c>
      <c r="E154" s="107">
        <v>2017</v>
      </c>
      <c r="F154" s="148"/>
      <c r="G154" s="148"/>
      <c r="H154" s="151"/>
      <c r="I154" s="151"/>
      <c r="J154" s="142"/>
      <c r="K154" s="142"/>
      <c r="L154" s="145"/>
      <c r="M154" s="142"/>
    </row>
    <row r="155" spans="2:13" ht="45" customHeight="1" thickBot="1">
      <c r="B155" s="107">
        <v>2</v>
      </c>
      <c r="C155" s="108" t="s">
        <v>107</v>
      </c>
      <c r="D155" s="107" t="s">
        <v>96</v>
      </c>
      <c r="E155" s="107">
        <v>2017</v>
      </c>
      <c r="F155" s="148"/>
      <c r="G155" s="148"/>
      <c r="H155" s="151"/>
      <c r="I155" s="151"/>
      <c r="J155" s="142"/>
      <c r="K155" s="142"/>
      <c r="L155" s="145"/>
      <c r="M155" s="142"/>
    </row>
    <row r="156" spans="2:13" ht="64.5" thickBot="1">
      <c r="B156" s="107">
        <v>3</v>
      </c>
      <c r="C156" s="108" t="s">
        <v>108</v>
      </c>
      <c r="D156" s="107" t="s">
        <v>96</v>
      </c>
      <c r="E156" s="107">
        <v>2017</v>
      </c>
      <c r="F156" s="148"/>
      <c r="G156" s="148"/>
      <c r="H156" s="151"/>
      <c r="I156" s="151"/>
      <c r="J156" s="142"/>
      <c r="K156" s="142"/>
      <c r="L156" s="145"/>
      <c r="M156" s="142"/>
    </row>
    <row r="157" spans="2:13" ht="66" thickBot="1">
      <c r="B157" s="107">
        <v>4</v>
      </c>
      <c r="C157" s="108" t="s">
        <v>109</v>
      </c>
      <c r="D157" s="107" t="s">
        <v>96</v>
      </c>
      <c r="E157" s="107">
        <v>2017</v>
      </c>
      <c r="F157" s="148"/>
      <c r="G157" s="148"/>
      <c r="H157" s="151"/>
      <c r="I157" s="151"/>
      <c r="J157" s="142"/>
      <c r="K157" s="142"/>
      <c r="L157" s="145"/>
      <c r="M157" s="142"/>
    </row>
    <row r="158" spans="2:13" ht="77.25" thickBot="1">
      <c r="B158" s="107">
        <v>5</v>
      </c>
      <c r="C158" s="108" t="s">
        <v>110</v>
      </c>
      <c r="D158" s="107" t="s">
        <v>96</v>
      </c>
      <c r="E158" s="107">
        <v>2017</v>
      </c>
      <c r="F158" s="148"/>
      <c r="G158" s="148"/>
      <c r="H158" s="151"/>
      <c r="I158" s="151"/>
      <c r="J158" s="142"/>
      <c r="K158" s="142"/>
      <c r="L158" s="145"/>
      <c r="M158" s="142"/>
    </row>
    <row r="159" spans="2:13" ht="51.75" thickBot="1">
      <c r="B159" s="107">
        <v>6</v>
      </c>
      <c r="C159" s="108" t="s">
        <v>466</v>
      </c>
      <c r="D159" s="107" t="s">
        <v>96</v>
      </c>
      <c r="E159" s="107">
        <v>2017</v>
      </c>
      <c r="F159" s="148"/>
      <c r="G159" s="148"/>
      <c r="H159" s="151"/>
      <c r="I159" s="151"/>
      <c r="J159" s="142"/>
      <c r="K159" s="142"/>
      <c r="L159" s="145"/>
      <c r="M159" s="142"/>
    </row>
    <row r="160" spans="2:13" ht="39" thickBot="1">
      <c r="B160" s="107">
        <v>7</v>
      </c>
      <c r="C160" s="108" t="s">
        <v>467</v>
      </c>
      <c r="D160" s="107" t="s">
        <v>96</v>
      </c>
      <c r="E160" s="107">
        <v>2017</v>
      </c>
      <c r="F160" s="148"/>
      <c r="G160" s="148"/>
      <c r="H160" s="151"/>
      <c r="I160" s="151"/>
      <c r="J160" s="142"/>
      <c r="K160" s="142"/>
      <c r="L160" s="145"/>
      <c r="M160" s="142"/>
    </row>
    <row r="161" spans="2:13" ht="70.5" customHeight="1" thickBot="1">
      <c r="B161" s="107">
        <v>8</v>
      </c>
      <c r="C161" s="108" t="s">
        <v>468</v>
      </c>
      <c r="D161" s="107" t="s">
        <v>96</v>
      </c>
      <c r="E161" s="107">
        <v>2017</v>
      </c>
      <c r="F161" s="148"/>
      <c r="G161" s="148"/>
      <c r="H161" s="151"/>
      <c r="I161" s="151"/>
      <c r="J161" s="142"/>
      <c r="K161" s="142"/>
      <c r="L161" s="145"/>
      <c r="M161" s="142"/>
    </row>
    <row r="162" spans="2:13" ht="57.75" thickBot="1">
      <c r="B162" s="107">
        <v>9</v>
      </c>
      <c r="C162" s="114" t="s">
        <v>469</v>
      </c>
      <c r="D162" s="107" t="s">
        <v>96</v>
      </c>
      <c r="E162" s="107">
        <v>2017</v>
      </c>
      <c r="F162" s="148"/>
      <c r="G162" s="148"/>
      <c r="H162" s="151"/>
      <c r="I162" s="151"/>
      <c r="J162" s="142"/>
      <c r="K162" s="142"/>
      <c r="L162" s="145"/>
      <c r="M162" s="142"/>
    </row>
    <row r="163" spans="2:13" ht="64.5" thickBot="1">
      <c r="B163" s="107">
        <v>10</v>
      </c>
      <c r="C163" s="108" t="s">
        <v>111</v>
      </c>
      <c r="D163" s="107" t="s">
        <v>96</v>
      </c>
      <c r="E163" s="107">
        <v>2017</v>
      </c>
      <c r="F163" s="148"/>
      <c r="G163" s="148"/>
      <c r="H163" s="151"/>
      <c r="I163" s="151"/>
      <c r="J163" s="142"/>
      <c r="K163" s="142"/>
      <c r="L163" s="145"/>
      <c r="M163" s="142"/>
    </row>
    <row r="164" spans="2:13" ht="51.75" thickBot="1">
      <c r="B164" s="107">
        <v>11</v>
      </c>
      <c r="C164" s="108" t="s">
        <v>112</v>
      </c>
      <c r="D164" s="107" t="s">
        <v>96</v>
      </c>
      <c r="E164" s="107">
        <v>2017</v>
      </c>
      <c r="F164" s="148"/>
      <c r="G164" s="148"/>
      <c r="H164" s="151"/>
      <c r="I164" s="151"/>
      <c r="J164" s="142"/>
      <c r="K164" s="142"/>
      <c r="L164" s="145"/>
      <c r="M164" s="142"/>
    </row>
    <row r="165" spans="2:13" ht="64.5" thickBot="1">
      <c r="B165" s="107">
        <v>12</v>
      </c>
      <c r="C165" s="108" t="s">
        <v>113</v>
      </c>
      <c r="D165" s="107" t="s">
        <v>96</v>
      </c>
      <c r="E165" s="107">
        <v>2017</v>
      </c>
      <c r="F165" s="148"/>
      <c r="G165" s="148"/>
      <c r="H165" s="151"/>
      <c r="I165" s="151"/>
      <c r="J165" s="142"/>
      <c r="K165" s="142"/>
      <c r="L165" s="145"/>
      <c r="M165" s="142"/>
    </row>
    <row r="166" spans="2:13" ht="51.75" thickBot="1">
      <c r="B166" s="107">
        <v>13</v>
      </c>
      <c r="C166" s="108" t="s">
        <v>114</v>
      </c>
      <c r="D166" s="107" t="s">
        <v>96</v>
      </c>
      <c r="E166" s="107">
        <v>2017</v>
      </c>
      <c r="F166" s="148"/>
      <c r="G166" s="148"/>
      <c r="H166" s="151"/>
      <c r="I166" s="151"/>
      <c r="J166" s="142"/>
      <c r="K166" s="142"/>
      <c r="L166" s="145"/>
      <c r="M166" s="142"/>
    </row>
    <row r="167" spans="2:13" ht="73.5" customHeight="1" thickBot="1">
      <c r="B167" s="107">
        <v>14</v>
      </c>
      <c r="C167" s="108" t="s">
        <v>115</v>
      </c>
      <c r="D167" s="107" t="s">
        <v>96</v>
      </c>
      <c r="E167" s="107">
        <v>2017</v>
      </c>
      <c r="F167" s="148"/>
      <c r="G167" s="148"/>
      <c r="H167" s="151"/>
      <c r="I167" s="151"/>
      <c r="J167" s="142"/>
      <c r="K167" s="142"/>
      <c r="L167" s="145"/>
      <c r="M167" s="142"/>
    </row>
    <row r="168" spans="2:13" ht="51.75" thickBot="1">
      <c r="B168" s="107">
        <v>15</v>
      </c>
      <c r="C168" s="108" t="s">
        <v>470</v>
      </c>
      <c r="D168" s="107" t="s">
        <v>96</v>
      </c>
      <c r="E168" s="107">
        <v>2017</v>
      </c>
      <c r="F168" s="148"/>
      <c r="G168" s="148"/>
      <c r="H168" s="151"/>
      <c r="I168" s="151"/>
      <c r="J168" s="142"/>
      <c r="K168" s="142"/>
      <c r="L168" s="145"/>
      <c r="M168" s="142"/>
    </row>
    <row r="169" spans="2:13" ht="39" thickBot="1">
      <c r="B169" s="107">
        <v>16</v>
      </c>
      <c r="C169" s="108" t="s">
        <v>116</v>
      </c>
      <c r="D169" s="107" t="s">
        <v>96</v>
      </c>
      <c r="E169" s="107">
        <v>2017</v>
      </c>
      <c r="F169" s="148"/>
      <c r="G169" s="148"/>
      <c r="H169" s="151"/>
      <c r="I169" s="151"/>
      <c r="J169" s="142"/>
      <c r="K169" s="142"/>
      <c r="L169" s="145"/>
      <c r="M169" s="142"/>
    </row>
    <row r="170" spans="2:13" ht="64.5" thickBot="1">
      <c r="B170" s="107">
        <v>17</v>
      </c>
      <c r="C170" s="108" t="s">
        <v>117</v>
      </c>
      <c r="D170" s="107" t="s">
        <v>96</v>
      </c>
      <c r="E170" s="107">
        <v>2017</v>
      </c>
      <c r="F170" s="148"/>
      <c r="G170" s="148"/>
      <c r="H170" s="151"/>
      <c r="I170" s="151"/>
      <c r="J170" s="142"/>
      <c r="K170" s="142"/>
      <c r="L170" s="145"/>
      <c r="M170" s="142"/>
    </row>
    <row r="171" spans="2:13" ht="64.5" thickBot="1">
      <c r="B171" s="107">
        <v>18</v>
      </c>
      <c r="C171" s="108" t="s">
        <v>471</v>
      </c>
      <c r="D171" s="107" t="s">
        <v>96</v>
      </c>
      <c r="E171" s="107">
        <v>2017</v>
      </c>
      <c r="F171" s="148"/>
      <c r="G171" s="148"/>
      <c r="H171" s="151"/>
      <c r="I171" s="151"/>
      <c r="J171" s="142"/>
      <c r="K171" s="142"/>
      <c r="L171" s="145"/>
      <c r="M171" s="142"/>
    </row>
    <row r="172" spans="2:13" ht="39" thickBot="1">
      <c r="B172" s="107">
        <v>19</v>
      </c>
      <c r="C172" s="108" t="s">
        <v>118</v>
      </c>
      <c r="D172" s="107" t="s">
        <v>96</v>
      </c>
      <c r="E172" s="107">
        <v>2017</v>
      </c>
      <c r="F172" s="148"/>
      <c r="G172" s="148"/>
      <c r="H172" s="151"/>
      <c r="I172" s="151"/>
      <c r="J172" s="142"/>
      <c r="K172" s="142"/>
      <c r="L172" s="145"/>
      <c r="M172" s="142"/>
    </row>
    <row r="173" spans="2:13" ht="46.5" customHeight="1" thickBot="1">
      <c r="B173" s="107">
        <v>20</v>
      </c>
      <c r="C173" s="108" t="s">
        <v>119</v>
      </c>
      <c r="D173" s="107" t="s">
        <v>120</v>
      </c>
      <c r="E173" s="107">
        <v>2017</v>
      </c>
      <c r="F173" s="148"/>
      <c r="G173" s="148"/>
      <c r="H173" s="151"/>
      <c r="I173" s="151"/>
      <c r="J173" s="142"/>
      <c r="K173" s="142"/>
      <c r="L173" s="145"/>
      <c r="M173" s="142"/>
    </row>
    <row r="174" spans="2:13" ht="64.5" thickBot="1">
      <c r="B174" s="107">
        <v>21</v>
      </c>
      <c r="C174" s="108" t="s">
        <v>121</v>
      </c>
      <c r="D174" s="107" t="s">
        <v>96</v>
      </c>
      <c r="E174" s="107">
        <v>2017</v>
      </c>
      <c r="F174" s="148"/>
      <c r="G174" s="148"/>
      <c r="H174" s="151"/>
      <c r="I174" s="151"/>
      <c r="J174" s="142"/>
      <c r="K174" s="142"/>
      <c r="L174" s="145"/>
      <c r="M174" s="142"/>
    </row>
    <row r="175" spans="2:13" ht="51.75" thickBot="1">
      <c r="B175" s="107">
        <v>22</v>
      </c>
      <c r="C175" s="108" t="s">
        <v>122</v>
      </c>
      <c r="D175" s="107" t="s">
        <v>96</v>
      </c>
      <c r="E175" s="107">
        <v>2017</v>
      </c>
      <c r="F175" s="148"/>
      <c r="G175" s="148"/>
      <c r="H175" s="151"/>
      <c r="I175" s="151"/>
      <c r="J175" s="142"/>
      <c r="K175" s="142"/>
      <c r="L175" s="145"/>
      <c r="M175" s="142"/>
    </row>
    <row r="176" spans="2:13" ht="64.5" thickBot="1">
      <c r="B176" s="107">
        <v>23</v>
      </c>
      <c r="C176" s="108" t="s">
        <v>123</v>
      </c>
      <c r="D176" s="107" t="s">
        <v>96</v>
      </c>
      <c r="E176" s="107">
        <v>2017</v>
      </c>
      <c r="F176" s="149"/>
      <c r="G176" s="149"/>
      <c r="H176" s="152"/>
      <c r="I176" s="152"/>
      <c r="J176" s="143"/>
      <c r="K176" s="143"/>
      <c r="L176" s="146"/>
      <c r="M176" s="143"/>
    </row>
    <row r="177" spans="2:13" ht="26.25" thickBot="1">
      <c r="B177" s="112" t="s">
        <v>124</v>
      </c>
      <c r="C177" s="113" t="s">
        <v>125</v>
      </c>
      <c r="D177" s="107" t="s">
        <v>96</v>
      </c>
      <c r="E177" s="107">
        <v>2017</v>
      </c>
      <c r="F177" s="147" t="s">
        <v>58</v>
      </c>
      <c r="G177" s="147">
        <v>1</v>
      </c>
      <c r="H177" s="150">
        <v>1</v>
      </c>
      <c r="I177" s="150">
        <f>2*H177</f>
        <v>2</v>
      </c>
      <c r="J177" s="141"/>
      <c r="K177" s="141"/>
      <c r="L177" s="144">
        <v>0.23</v>
      </c>
      <c r="M177" s="141"/>
    </row>
    <row r="178" spans="2:13" ht="53.25" thickBot="1">
      <c r="B178" s="107">
        <v>1</v>
      </c>
      <c r="C178" s="108" t="s">
        <v>126</v>
      </c>
      <c r="D178" s="107" t="s">
        <v>96</v>
      </c>
      <c r="E178" s="107">
        <v>2017</v>
      </c>
      <c r="F178" s="148"/>
      <c r="G178" s="148"/>
      <c r="H178" s="151"/>
      <c r="I178" s="151"/>
      <c r="J178" s="142"/>
      <c r="K178" s="142"/>
      <c r="L178" s="145"/>
      <c r="M178" s="142"/>
    </row>
    <row r="179" spans="2:13" ht="58.5" customHeight="1" thickBot="1">
      <c r="B179" s="107">
        <v>2</v>
      </c>
      <c r="C179" s="108" t="s">
        <v>127</v>
      </c>
      <c r="D179" s="107" t="s">
        <v>96</v>
      </c>
      <c r="E179" s="107">
        <v>2017</v>
      </c>
      <c r="F179" s="148"/>
      <c r="G179" s="148"/>
      <c r="H179" s="151"/>
      <c r="I179" s="151"/>
      <c r="J179" s="142"/>
      <c r="K179" s="142"/>
      <c r="L179" s="145"/>
      <c r="M179" s="142"/>
    </row>
    <row r="180" spans="2:13" ht="51.75" thickBot="1">
      <c r="B180" s="107">
        <v>3</v>
      </c>
      <c r="C180" s="108" t="s">
        <v>128</v>
      </c>
      <c r="D180" s="107" t="s">
        <v>96</v>
      </c>
      <c r="E180" s="107">
        <v>2017</v>
      </c>
      <c r="F180" s="148"/>
      <c r="G180" s="148"/>
      <c r="H180" s="151"/>
      <c r="I180" s="151"/>
      <c r="J180" s="142"/>
      <c r="K180" s="142"/>
      <c r="L180" s="145"/>
      <c r="M180" s="142"/>
    </row>
    <row r="181" spans="2:13" ht="53.25" thickBot="1">
      <c r="B181" s="107">
        <v>4</v>
      </c>
      <c r="C181" s="108" t="s">
        <v>129</v>
      </c>
      <c r="D181" s="107" t="s">
        <v>96</v>
      </c>
      <c r="E181" s="107">
        <v>2017</v>
      </c>
      <c r="F181" s="148"/>
      <c r="G181" s="148"/>
      <c r="H181" s="151"/>
      <c r="I181" s="151"/>
      <c r="J181" s="142"/>
      <c r="K181" s="142"/>
      <c r="L181" s="145"/>
      <c r="M181" s="142"/>
    </row>
    <row r="182" spans="2:13" ht="39" thickBot="1">
      <c r="B182" s="107">
        <v>5</v>
      </c>
      <c r="C182" s="108" t="s">
        <v>130</v>
      </c>
      <c r="D182" s="107" t="s">
        <v>96</v>
      </c>
      <c r="E182" s="107">
        <v>2017</v>
      </c>
      <c r="F182" s="148"/>
      <c r="G182" s="148"/>
      <c r="H182" s="151"/>
      <c r="I182" s="151"/>
      <c r="J182" s="142"/>
      <c r="K182" s="142"/>
      <c r="L182" s="145"/>
      <c r="M182" s="142"/>
    </row>
    <row r="183" spans="2:13" ht="51.75" thickBot="1">
      <c r="B183" s="107">
        <v>6</v>
      </c>
      <c r="C183" s="108" t="s">
        <v>472</v>
      </c>
      <c r="D183" s="107" t="s">
        <v>131</v>
      </c>
      <c r="E183" s="107">
        <v>2017</v>
      </c>
      <c r="F183" s="148"/>
      <c r="G183" s="148"/>
      <c r="H183" s="151"/>
      <c r="I183" s="151"/>
      <c r="J183" s="142"/>
      <c r="K183" s="142"/>
      <c r="L183" s="145"/>
      <c r="M183" s="142"/>
    </row>
    <row r="184" spans="2:13" ht="47.25" customHeight="1" thickBot="1">
      <c r="B184" s="107">
        <v>7</v>
      </c>
      <c r="C184" s="108" t="s">
        <v>406</v>
      </c>
      <c r="D184" s="107" t="s">
        <v>131</v>
      </c>
      <c r="E184" s="107">
        <v>2017</v>
      </c>
      <c r="F184" s="148"/>
      <c r="G184" s="148"/>
      <c r="H184" s="151"/>
      <c r="I184" s="151"/>
      <c r="J184" s="142"/>
      <c r="K184" s="142"/>
      <c r="L184" s="145"/>
      <c r="M184" s="142"/>
    </row>
    <row r="185" spans="2:13" ht="47.25" customHeight="1" thickBot="1">
      <c r="B185" s="107">
        <v>8</v>
      </c>
      <c r="C185" s="108" t="s">
        <v>407</v>
      </c>
      <c r="D185" s="107" t="s">
        <v>96</v>
      </c>
      <c r="E185" s="107">
        <v>2017</v>
      </c>
      <c r="F185" s="148"/>
      <c r="G185" s="148"/>
      <c r="H185" s="151"/>
      <c r="I185" s="151"/>
      <c r="J185" s="142"/>
      <c r="K185" s="142"/>
      <c r="L185" s="145"/>
      <c r="M185" s="142"/>
    </row>
    <row r="186" spans="2:13" ht="51.75" thickBot="1">
      <c r="B186" s="107">
        <v>9</v>
      </c>
      <c r="C186" s="108" t="s">
        <v>473</v>
      </c>
      <c r="D186" s="107" t="s">
        <v>96</v>
      </c>
      <c r="E186" s="107">
        <v>2017</v>
      </c>
      <c r="F186" s="149"/>
      <c r="G186" s="149"/>
      <c r="H186" s="152"/>
      <c r="I186" s="152"/>
      <c r="J186" s="143"/>
      <c r="K186" s="143"/>
      <c r="L186" s="146"/>
      <c r="M186" s="143"/>
    </row>
    <row r="187" spans="2:13" s="130" customFormat="1" ht="26.25" customHeight="1" thickBot="1">
      <c r="B187" s="112" t="s">
        <v>132</v>
      </c>
      <c r="C187" s="113" t="s">
        <v>133</v>
      </c>
      <c r="D187" s="107" t="s">
        <v>96</v>
      </c>
      <c r="E187" s="107">
        <v>2017</v>
      </c>
      <c r="F187" s="147" t="s">
        <v>97</v>
      </c>
      <c r="G187" s="156"/>
      <c r="H187" s="150">
        <v>1</v>
      </c>
      <c r="I187" s="150">
        <f>2*H187</f>
        <v>2</v>
      </c>
      <c r="J187" s="141"/>
      <c r="K187" s="141"/>
      <c r="L187" s="144">
        <v>0.23</v>
      </c>
      <c r="M187" s="141"/>
    </row>
    <row r="188" spans="2:13" ht="66" thickBot="1">
      <c r="B188" s="107">
        <v>1</v>
      </c>
      <c r="C188" s="108" t="s">
        <v>134</v>
      </c>
      <c r="D188" s="107" t="s">
        <v>96</v>
      </c>
      <c r="E188" s="107">
        <v>2017</v>
      </c>
      <c r="F188" s="148"/>
      <c r="G188" s="157"/>
      <c r="H188" s="151"/>
      <c r="I188" s="151"/>
      <c r="J188" s="142"/>
      <c r="K188" s="142"/>
      <c r="L188" s="145"/>
      <c r="M188" s="142"/>
    </row>
    <row r="189" spans="2:13" ht="29.25" thickBot="1">
      <c r="B189" s="107">
        <v>2</v>
      </c>
      <c r="C189" s="111" t="s">
        <v>474</v>
      </c>
      <c r="D189" s="107" t="s">
        <v>96</v>
      </c>
      <c r="E189" s="107">
        <v>2017</v>
      </c>
      <c r="F189" s="149"/>
      <c r="G189" s="158"/>
      <c r="H189" s="152"/>
      <c r="I189" s="152"/>
      <c r="J189" s="143"/>
      <c r="K189" s="143"/>
      <c r="L189" s="146"/>
      <c r="M189" s="143"/>
    </row>
    <row r="190" spans="2:13" ht="39" customHeight="1" thickBot="1">
      <c r="B190" s="112" t="s">
        <v>135</v>
      </c>
      <c r="C190" s="113" t="s">
        <v>136</v>
      </c>
      <c r="D190" s="107" t="s">
        <v>96</v>
      </c>
      <c r="E190" s="107">
        <v>2017</v>
      </c>
      <c r="F190" s="147" t="s">
        <v>137</v>
      </c>
      <c r="G190" s="147">
        <v>1</v>
      </c>
      <c r="H190" s="150">
        <v>1</v>
      </c>
      <c r="I190" s="150">
        <f>2*H190</f>
        <v>2</v>
      </c>
      <c r="J190" s="141"/>
      <c r="K190" s="141"/>
      <c r="L190" s="144">
        <v>0.23</v>
      </c>
      <c r="M190" s="141"/>
    </row>
    <row r="191" spans="2:13" ht="44.25" customHeight="1" thickBot="1">
      <c r="B191" s="107">
        <v>1</v>
      </c>
      <c r="C191" s="108" t="s">
        <v>138</v>
      </c>
      <c r="D191" s="107" t="s">
        <v>96</v>
      </c>
      <c r="E191" s="107">
        <v>2017</v>
      </c>
      <c r="F191" s="148"/>
      <c r="G191" s="148"/>
      <c r="H191" s="151"/>
      <c r="I191" s="151"/>
      <c r="J191" s="142"/>
      <c r="K191" s="142"/>
      <c r="L191" s="145"/>
      <c r="M191" s="142"/>
    </row>
    <row r="192" spans="2:13" ht="53.25" thickBot="1">
      <c r="B192" s="107">
        <v>2</v>
      </c>
      <c r="C192" s="108" t="s">
        <v>139</v>
      </c>
      <c r="D192" s="107" t="s">
        <v>96</v>
      </c>
      <c r="E192" s="107">
        <v>2017</v>
      </c>
      <c r="F192" s="148"/>
      <c r="G192" s="148"/>
      <c r="H192" s="151"/>
      <c r="I192" s="151"/>
      <c r="J192" s="142"/>
      <c r="K192" s="142"/>
      <c r="L192" s="145"/>
      <c r="M192" s="142"/>
    </row>
    <row r="193" spans="2:13" ht="51.75" thickBot="1">
      <c r="B193" s="107">
        <v>3</v>
      </c>
      <c r="C193" s="108" t="s">
        <v>475</v>
      </c>
      <c r="D193" s="107" t="s">
        <v>96</v>
      </c>
      <c r="E193" s="107">
        <v>2017</v>
      </c>
      <c r="F193" s="148"/>
      <c r="G193" s="148"/>
      <c r="H193" s="151"/>
      <c r="I193" s="151"/>
      <c r="J193" s="142"/>
      <c r="K193" s="142"/>
      <c r="L193" s="145"/>
      <c r="M193" s="142"/>
    </row>
    <row r="194" spans="2:13" ht="53.25" thickBot="1">
      <c r="B194" s="107">
        <v>4</v>
      </c>
      <c r="C194" s="108" t="s">
        <v>476</v>
      </c>
      <c r="D194" s="107" t="s">
        <v>96</v>
      </c>
      <c r="E194" s="107">
        <v>2017</v>
      </c>
      <c r="F194" s="148"/>
      <c r="G194" s="148"/>
      <c r="H194" s="151"/>
      <c r="I194" s="151"/>
      <c r="J194" s="142"/>
      <c r="K194" s="142"/>
      <c r="L194" s="145"/>
      <c r="M194" s="142"/>
    </row>
    <row r="195" spans="2:13" ht="51.75" thickBot="1">
      <c r="B195" s="107">
        <v>5</v>
      </c>
      <c r="C195" s="108" t="s">
        <v>477</v>
      </c>
      <c r="D195" s="107" t="s">
        <v>96</v>
      </c>
      <c r="E195" s="107">
        <v>2017</v>
      </c>
      <c r="F195" s="148"/>
      <c r="G195" s="148"/>
      <c r="H195" s="151"/>
      <c r="I195" s="151"/>
      <c r="J195" s="142"/>
      <c r="K195" s="142"/>
      <c r="L195" s="145"/>
      <c r="M195" s="142"/>
    </row>
    <row r="196" spans="2:13" ht="39" thickBot="1">
      <c r="B196" s="107">
        <v>6</v>
      </c>
      <c r="C196" s="108" t="s">
        <v>107</v>
      </c>
      <c r="D196" s="107" t="s">
        <v>96</v>
      </c>
      <c r="E196" s="107">
        <v>2017</v>
      </c>
      <c r="F196" s="149"/>
      <c r="G196" s="149"/>
      <c r="H196" s="152"/>
      <c r="I196" s="152"/>
      <c r="J196" s="143"/>
      <c r="K196" s="143"/>
      <c r="L196" s="146"/>
      <c r="M196" s="143"/>
    </row>
    <row r="197" spans="2:13" ht="15" customHeight="1" thickBot="1">
      <c r="B197" s="115"/>
      <c r="C197" s="115"/>
      <c r="D197" s="115"/>
      <c r="E197" s="115"/>
      <c r="F197" s="115"/>
      <c r="G197" s="125"/>
      <c r="H197" s="116"/>
      <c r="I197" s="116"/>
      <c r="J197" s="117" t="s">
        <v>21</v>
      </c>
      <c r="K197" s="129"/>
      <c r="L197" s="118"/>
      <c r="M197" s="129"/>
    </row>
    <row r="198" spans="2:13" ht="13.5" thickBot="1">
      <c r="B198" s="119"/>
      <c r="C198" s="119"/>
      <c r="D198" s="119"/>
      <c r="E198" s="119"/>
      <c r="F198" s="119"/>
      <c r="G198" s="119"/>
      <c r="H198" s="119"/>
      <c r="I198" s="119"/>
      <c r="J198" s="119"/>
      <c r="K198" s="120"/>
      <c r="L198" s="119"/>
      <c r="M198" s="120"/>
    </row>
    <row r="199" spans="2:13" ht="13.5" thickBot="1">
      <c r="B199" s="234" t="s">
        <v>366</v>
      </c>
      <c r="C199" s="234"/>
      <c r="D199" s="234"/>
      <c r="E199" s="234"/>
      <c r="F199" s="234"/>
      <c r="G199" s="234"/>
      <c r="H199" s="234"/>
      <c r="I199" s="234"/>
      <c r="J199" s="234"/>
      <c r="K199" s="234"/>
      <c r="L199" s="234"/>
      <c r="M199" s="234"/>
    </row>
    <row r="200" spans="2:13" ht="81.75" thickBot="1">
      <c r="B200" s="135" t="s">
        <v>2</v>
      </c>
      <c r="C200" s="135" t="s">
        <v>3</v>
      </c>
      <c r="D200" s="135" t="s">
        <v>4</v>
      </c>
      <c r="E200" s="135" t="s">
        <v>5</v>
      </c>
      <c r="F200" s="135" t="s">
        <v>6</v>
      </c>
      <c r="G200" s="135" t="s">
        <v>7</v>
      </c>
      <c r="H200" s="131" t="s">
        <v>8</v>
      </c>
      <c r="I200" s="131" t="s">
        <v>393</v>
      </c>
      <c r="J200" s="132" t="s">
        <v>9</v>
      </c>
      <c r="K200" s="133" t="s">
        <v>394</v>
      </c>
      <c r="L200" s="131" t="s">
        <v>10</v>
      </c>
      <c r="M200" s="133" t="s">
        <v>395</v>
      </c>
    </row>
    <row r="201" spans="2:13" ht="15" thickBot="1">
      <c r="B201" s="136">
        <v>1</v>
      </c>
      <c r="C201" s="136">
        <v>2</v>
      </c>
      <c r="D201" s="136">
        <v>3</v>
      </c>
      <c r="E201" s="136">
        <v>4</v>
      </c>
      <c r="F201" s="136">
        <v>5</v>
      </c>
      <c r="G201" s="136">
        <v>6</v>
      </c>
      <c r="H201" s="134">
        <v>7</v>
      </c>
      <c r="I201" s="134">
        <v>8</v>
      </c>
      <c r="J201" s="134">
        <v>9</v>
      </c>
      <c r="K201" s="134">
        <v>10</v>
      </c>
      <c r="L201" s="134">
        <v>11</v>
      </c>
      <c r="M201" s="134">
        <v>12</v>
      </c>
    </row>
    <row r="202" spans="2:13" ht="51.75" thickBot="1">
      <c r="B202" s="112" t="s">
        <v>23</v>
      </c>
      <c r="C202" s="113" t="s">
        <v>140</v>
      </c>
      <c r="D202" s="107" t="s">
        <v>96</v>
      </c>
      <c r="E202" s="107">
        <v>2017</v>
      </c>
      <c r="F202" s="147" t="s">
        <v>58</v>
      </c>
      <c r="G202" s="147">
        <v>1</v>
      </c>
      <c r="H202" s="150">
        <v>1</v>
      </c>
      <c r="I202" s="150">
        <f>2*H202</f>
        <v>2</v>
      </c>
      <c r="J202" s="109"/>
      <c r="K202" s="109"/>
      <c r="L202" s="110">
        <v>0.23</v>
      </c>
      <c r="M202" s="109"/>
    </row>
    <row r="203" spans="2:13" ht="70.5" customHeight="1" thickBot="1">
      <c r="B203" s="107">
        <v>1</v>
      </c>
      <c r="C203" s="108" t="s">
        <v>141</v>
      </c>
      <c r="D203" s="107" t="s">
        <v>96</v>
      </c>
      <c r="E203" s="107">
        <v>2017</v>
      </c>
      <c r="F203" s="148"/>
      <c r="G203" s="148"/>
      <c r="H203" s="151"/>
      <c r="I203" s="151"/>
      <c r="J203" s="109"/>
      <c r="K203" s="109"/>
      <c r="L203" s="110">
        <v>0.23</v>
      </c>
      <c r="M203" s="109"/>
    </row>
    <row r="204" spans="2:13" ht="39" thickBot="1">
      <c r="B204" s="107">
        <v>2</v>
      </c>
      <c r="C204" s="123" t="s">
        <v>411</v>
      </c>
      <c r="D204" s="107" t="s">
        <v>96</v>
      </c>
      <c r="E204" s="107">
        <v>2017</v>
      </c>
      <c r="F204" s="148"/>
      <c r="G204" s="148"/>
      <c r="H204" s="151"/>
      <c r="I204" s="151"/>
      <c r="J204" s="109"/>
      <c r="K204" s="109"/>
      <c r="L204" s="110">
        <v>0.23</v>
      </c>
      <c r="M204" s="109"/>
    </row>
    <row r="205" spans="2:13" ht="26.25" thickBot="1">
      <c r="B205" s="107">
        <v>3</v>
      </c>
      <c r="C205" s="108" t="s">
        <v>142</v>
      </c>
      <c r="D205" s="107" t="s">
        <v>96</v>
      </c>
      <c r="E205" s="107">
        <v>2017</v>
      </c>
      <c r="F205" s="148"/>
      <c r="G205" s="148"/>
      <c r="H205" s="151"/>
      <c r="I205" s="151"/>
      <c r="J205" s="109"/>
      <c r="K205" s="109"/>
      <c r="L205" s="110">
        <v>0.23</v>
      </c>
      <c r="M205" s="109"/>
    </row>
    <row r="206" spans="2:13" ht="33.75" customHeight="1" thickBot="1">
      <c r="B206" s="107">
        <v>4</v>
      </c>
      <c r="C206" s="108" t="s">
        <v>143</v>
      </c>
      <c r="D206" s="107" t="s">
        <v>96</v>
      </c>
      <c r="E206" s="107">
        <v>2017</v>
      </c>
      <c r="F206" s="148"/>
      <c r="G206" s="148"/>
      <c r="H206" s="151"/>
      <c r="I206" s="151"/>
      <c r="J206" s="109"/>
      <c r="K206" s="109"/>
      <c r="L206" s="110">
        <v>0.23</v>
      </c>
      <c r="M206" s="109"/>
    </row>
    <row r="207" spans="2:13" ht="39" thickBot="1">
      <c r="B207" s="107">
        <v>5</v>
      </c>
      <c r="C207" s="108" t="s">
        <v>144</v>
      </c>
      <c r="D207" s="107" t="s">
        <v>96</v>
      </c>
      <c r="E207" s="107">
        <v>2017</v>
      </c>
      <c r="F207" s="148"/>
      <c r="G207" s="148"/>
      <c r="H207" s="151"/>
      <c r="I207" s="151"/>
      <c r="J207" s="109"/>
      <c r="K207" s="109"/>
      <c r="L207" s="110">
        <v>0.23</v>
      </c>
      <c r="M207" s="109"/>
    </row>
    <row r="208" spans="2:13" ht="39" thickBot="1">
      <c r="B208" s="107">
        <v>6</v>
      </c>
      <c r="C208" s="108" t="s">
        <v>145</v>
      </c>
      <c r="D208" s="107" t="s">
        <v>96</v>
      </c>
      <c r="E208" s="107">
        <v>2017</v>
      </c>
      <c r="F208" s="148"/>
      <c r="G208" s="148"/>
      <c r="H208" s="151"/>
      <c r="I208" s="151"/>
      <c r="J208" s="109"/>
      <c r="K208" s="109"/>
      <c r="L208" s="110">
        <v>0.23</v>
      </c>
      <c r="M208" s="109"/>
    </row>
    <row r="209" spans="2:13" ht="29.25" thickBot="1">
      <c r="B209" s="107">
        <v>7</v>
      </c>
      <c r="C209" s="111" t="s">
        <v>146</v>
      </c>
      <c r="D209" s="107" t="s">
        <v>96</v>
      </c>
      <c r="E209" s="107">
        <v>2017</v>
      </c>
      <c r="F209" s="148"/>
      <c r="G209" s="148"/>
      <c r="H209" s="151"/>
      <c r="I209" s="151"/>
      <c r="J209" s="109"/>
      <c r="K209" s="109"/>
      <c r="L209" s="110">
        <v>0.23</v>
      </c>
      <c r="M209" s="109"/>
    </row>
    <row r="210" spans="2:13" ht="39" thickBot="1">
      <c r="B210" s="107">
        <v>8</v>
      </c>
      <c r="C210" s="108" t="s">
        <v>147</v>
      </c>
      <c r="D210" s="107" t="s">
        <v>96</v>
      </c>
      <c r="E210" s="107">
        <v>2017</v>
      </c>
      <c r="F210" s="148"/>
      <c r="G210" s="148"/>
      <c r="H210" s="151"/>
      <c r="I210" s="151"/>
      <c r="J210" s="109"/>
      <c r="K210" s="109"/>
      <c r="L210" s="110">
        <v>0.23</v>
      </c>
      <c r="M210" s="109"/>
    </row>
    <row r="211" spans="2:13" ht="39" thickBot="1">
      <c r="B211" s="107">
        <v>9</v>
      </c>
      <c r="C211" s="108" t="s">
        <v>148</v>
      </c>
      <c r="D211" s="107" t="s">
        <v>96</v>
      </c>
      <c r="E211" s="107">
        <v>2017</v>
      </c>
      <c r="F211" s="148"/>
      <c r="G211" s="148"/>
      <c r="H211" s="151"/>
      <c r="I211" s="151"/>
      <c r="J211" s="109"/>
      <c r="K211" s="109"/>
      <c r="L211" s="110">
        <v>0.23</v>
      </c>
      <c r="M211" s="109"/>
    </row>
    <row r="212" spans="2:13" ht="26.25" thickBot="1">
      <c r="B212" s="107">
        <v>10</v>
      </c>
      <c r="C212" s="108" t="s">
        <v>149</v>
      </c>
      <c r="D212" s="107" t="s">
        <v>96</v>
      </c>
      <c r="E212" s="107">
        <v>2017</v>
      </c>
      <c r="F212" s="148"/>
      <c r="G212" s="148"/>
      <c r="H212" s="151"/>
      <c r="I212" s="151"/>
      <c r="J212" s="109"/>
      <c r="K212" s="109"/>
      <c r="L212" s="110">
        <v>0.23</v>
      </c>
      <c r="M212" s="109"/>
    </row>
    <row r="213" spans="2:13" ht="34.5" customHeight="1" thickBot="1">
      <c r="B213" s="107">
        <v>11</v>
      </c>
      <c r="C213" s="108" t="s">
        <v>150</v>
      </c>
      <c r="D213" s="107" t="s">
        <v>96</v>
      </c>
      <c r="E213" s="107">
        <v>2017</v>
      </c>
      <c r="F213" s="148"/>
      <c r="G213" s="148"/>
      <c r="H213" s="151"/>
      <c r="I213" s="151"/>
      <c r="J213" s="109"/>
      <c r="K213" s="109"/>
      <c r="L213" s="110">
        <v>0.23</v>
      </c>
      <c r="M213" s="109"/>
    </row>
    <row r="214" spans="2:13" ht="39" thickBot="1">
      <c r="B214" s="107">
        <v>12</v>
      </c>
      <c r="C214" s="108" t="s">
        <v>408</v>
      </c>
      <c r="D214" s="107" t="s">
        <v>96</v>
      </c>
      <c r="E214" s="107">
        <v>2017</v>
      </c>
      <c r="F214" s="148"/>
      <c r="G214" s="148"/>
      <c r="H214" s="151"/>
      <c r="I214" s="151"/>
      <c r="J214" s="109"/>
      <c r="K214" s="109"/>
      <c r="L214" s="110">
        <v>0.23</v>
      </c>
      <c r="M214" s="109"/>
    </row>
    <row r="215" spans="2:13" ht="26.25" thickBot="1">
      <c r="B215" s="107">
        <v>13</v>
      </c>
      <c r="C215" s="108" t="s">
        <v>409</v>
      </c>
      <c r="D215" s="107" t="s">
        <v>96</v>
      </c>
      <c r="E215" s="107">
        <v>2017</v>
      </c>
      <c r="F215" s="148"/>
      <c r="G215" s="148"/>
      <c r="H215" s="151"/>
      <c r="I215" s="151"/>
      <c r="J215" s="109"/>
      <c r="K215" s="109"/>
      <c r="L215" s="110">
        <v>0.23</v>
      </c>
      <c r="M215" s="109"/>
    </row>
    <row r="216" spans="2:13" ht="30" customHeight="1" thickBot="1">
      <c r="B216" s="107">
        <v>14</v>
      </c>
      <c r="C216" s="108" t="s">
        <v>410</v>
      </c>
      <c r="D216" s="107" t="s">
        <v>96</v>
      </c>
      <c r="E216" s="107">
        <v>2017</v>
      </c>
      <c r="F216" s="149"/>
      <c r="G216" s="149"/>
      <c r="H216" s="152"/>
      <c r="I216" s="152"/>
      <c r="J216" s="109"/>
      <c r="K216" s="109"/>
      <c r="L216" s="110">
        <v>0.23</v>
      </c>
      <c r="M216" s="109"/>
    </row>
    <row r="217" spans="2:13" ht="15" thickBot="1">
      <c r="B217" s="118"/>
      <c r="C217" s="118"/>
      <c r="D217" s="118"/>
      <c r="E217" s="118"/>
      <c r="F217" s="118"/>
      <c r="G217" s="126"/>
      <c r="H217" s="118"/>
      <c r="I217" s="118"/>
      <c r="J217" s="117" t="s">
        <v>21</v>
      </c>
      <c r="K217" s="129"/>
      <c r="L217" s="118"/>
      <c r="M217" s="129"/>
    </row>
    <row r="218" spans="2:13" ht="13.5" thickBot="1">
      <c r="B218" s="23"/>
      <c r="C218" s="23"/>
      <c r="D218" s="23"/>
      <c r="E218" s="23"/>
      <c r="F218" s="23"/>
      <c r="G218" s="23"/>
      <c r="H218" s="23"/>
      <c r="I218" s="23"/>
      <c r="J218" s="23"/>
      <c r="K218" s="24"/>
      <c r="L218" s="23"/>
      <c r="M218" s="24"/>
    </row>
    <row r="219" spans="2:13" ht="15" thickBot="1">
      <c r="B219" s="165" t="s">
        <v>367</v>
      </c>
      <c r="C219" s="165"/>
      <c r="D219" s="165"/>
      <c r="E219" s="165"/>
      <c r="F219" s="165"/>
      <c r="G219" s="165"/>
      <c r="H219" s="165"/>
      <c r="I219" s="165"/>
      <c r="J219" s="165"/>
      <c r="K219" s="165"/>
      <c r="L219" s="165"/>
      <c r="M219" s="165"/>
    </row>
    <row r="220" spans="2:13" ht="81.75" thickBot="1">
      <c r="B220" s="11" t="s">
        <v>2</v>
      </c>
      <c r="C220" s="11" t="s">
        <v>3</v>
      </c>
      <c r="D220" s="11" t="s">
        <v>4</v>
      </c>
      <c r="E220" s="11" t="s">
        <v>5</v>
      </c>
      <c r="F220" s="11" t="s">
        <v>6</v>
      </c>
      <c r="G220" s="11" t="s">
        <v>7</v>
      </c>
      <c r="H220" s="11" t="s">
        <v>8</v>
      </c>
      <c r="I220" s="10" t="s">
        <v>393</v>
      </c>
      <c r="J220" s="57" t="s">
        <v>9</v>
      </c>
      <c r="K220" s="13" t="s">
        <v>394</v>
      </c>
      <c r="L220" s="11" t="s">
        <v>10</v>
      </c>
      <c r="M220" s="13" t="s">
        <v>395</v>
      </c>
    </row>
    <row r="221" spans="2:13" ht="15" thickBot="1">
      <c r="B221" s="14">
        <v>1</v>
      </c>
      <c r="C221" s="14">
        <v>2</v>
      </c>
      <c r="D221" s="14">
        <v>3</v>
      </c>
      <c r="E221" s="14">
        <v>4</v>
      </c>
      <c r="F221" s="14">
        <v>5</v>
      </c>
      <c r="G221" s="14">
        <v>6</v>
      </c>
      <c r="H221" s="14">
        <v>7</v>
      </c>
      <c r="I221" s="14">
        <v>8</v>
      </c>
      <c r="J221" s="14">
        <v>9</v>
      </c>
      <c r="K221" s="14">
        <v>10</v>
      </c>
      <c r="L221" s="14">
        <v>11</v>
      </c>
      <c r="M221" s="14">
        <v>12</v>
      </c>
    </row>
    <row r="222" spans="2:13" ht="15" customHeight="1" thickBot="1">
      <c r="B222" s="59" t="s">
        <v>23</v>
      </c>
      <c r="C222" s="59" t="s">
        <v>414</v>
      </c>
      <c r="D222" s="60" t="s">
        <v>53</v>
      </c>
      <c r="E222" s="231">
        <v>2001</v>
      </c>
      <c r="F222" s="231" t="s">
        <v>58</v>
      </c>
      <c r="G222" s="95"/>
      <c r="H222" s="96"/>
      <c r="I222" s="97"/>
      <c r="J222" s="98"/>
      <c r="K222" s="99"/>
      <c r="L222" s="100"/>
      <c r="M222" s="99"/>
    </row>
    <row r="223" spans="2:13" ht="13.5" thickBot="1">
      <c r="B223" s="58" t="s">
        <v>11</v>
      </c>
      <c r="C223" s="58" t="s">
        <v>412</v>
      </c>
      <c r="D223" s="60" t="s">
        <v>151</v>
      </c>
      <c r="E223" s="232"/>
      <c r="F223" s="232"/>
      <c r="G223" s="58">
        <v>1</v>
      </c>
      <c r="H223" s="58">
        <v>1</v>
      </c>
      <c r="I223" s="31">
        <f aca="true" t="shared" si="1" ref="I223:I268">2*H223</f>
        <v>2</v>
      </c>
      <c r="J223" s="32"/>
      <c r="K223" s="27"/>
      <c r="L223" s="28">
        <v>0.23</v>
      </c>
      <c r="M223" s="27"/>
    </row>
    <row r="224" spans="2:13" ht="13.5" thickBot="1">
      <c r="B224" s="58" t="s">
        <v>14</v>
      </c>
      <c r="C224" s="58" t="s">
        <v>413</v>
      </c>
      <c r="D224" s="60" t="s">
        <v>152</v>
      </c>
      <c r="E224" s="232"/>
      <c r="F224" s="232"/>
      <c r="G224" s="58">
        <v>1</v>
      </c>
      <c r="H224" s="58">
        <v>1</v>
      </c>
      <c r="I224" s="31">
        <f t="shared" si="1"/>
        <v>2</v>
      </c>
      <c r="J224" s="32"/>
      <c r="K224" s="27"/>
      <c r="L224" s="28">
        <v>0.23</v>
      </c>
      <c r="M224" s="27"/>
    </row>
    <row r="225" spans="1:13" s="25" customFormat="1" ht="26.25" customHeight="1" thickBot="1">
      <c r="A225"/>
      <c r="B225" s="58" t="s">
        <v>15</v>
      </c>
      <c r="C225" s="58" t="s">
        <v>153</v>
      </c>
      <c r="D225" s="60" t="s">
        <v>154</v>
      </c>
      <c r="E225" s="232"/>
      <c r="F225" s="232"/>
      <c r="G225" s="58">
        <v>1</v>
      </c>
      <c r="H225" s="58">
        <v>1</v>
      </c>
      <c r="I225" s="31">
        <f t="shared" si="1"/>
        <v>2</v>
      </c>
      <c r="J225" s="32"/>
      <c r="K225" s="27"/>
      <c r="L225" s="28">
        <v>0.23</v>
      </c>
      <c r="M225" s="27"/>
    </row>
    <row r="226" spans="1:13" s="25" customFormat="1" ht="13.5" thickBot="1">
      <c r="A226"/>
      <c r="B226" s="58" t="s">
        <v>16</v>
      </c>
      <c r="C226" s="58" t="s">
        <v>155</v>
      </c>
      <c r="D226" s="60" t="s">
        <v>156</v>
      </c>
      <c r="E226" s="232"/>
      <c r="F226" s="232"/>
      <c r="G226" s="58">
        <v>1</v>
      </c>
      <c r="H226" s="58">
        <v>1</v>
      </c>
      <c r="I226" s="31">
        <f t="shared" si="1"/>
        <v>2</v>
      </c>
      <c r="J226" s="32"/>
      <c r="K226" s="27"/>
      <c r="L226" s="28">
        <v>0.23</v>
      </c>
      <c r="M226" s="27"/>
    </row>
    <row r="227" spans="1:13" s="25" customFormat="1" ht="13.5" thickBot="1">
      <c r="A227"/>
      <c r="B227" s="58" t="s">
        <v>17</v>
      </c>
      <c r="C227" s="58" t="s">
        <v>157</v>
      </c>
      <c r="D227" s="60" t="s">
        <v>158</v>
      </c>
      <c r="E227" s="232"/>
      <c r="F227" s="232"/>
      <c r="G227" s="58">
        <v>1</v>
      </c>
      <c r="H227" s="58">
        <v>1</v>
      </c>
      <c r="I227" s="31">
        <f t="shared" si="1"/>
        <v>2</v>
      </c>
      <c r="J227" s="32"/>
      <c r="K227" s="27"/>
      <c r="L227" s="28">
        <v>0.23</v>
      </c>
      <c r="M227" s="27"/>
    </row>
    <row r="228" spans="1:13" s="25" customFormat="1" ht="27.75" customHeight="1" thickBot="1">
      <c r="A228"/>
      <c r="B228" s="58">
        <v>6</v>
      </c>
      <c r="C228" s="58" t="s">
        <v>159</v>
      </c>
      <c r="D228" s="60" t="s">
        <v>160</v>
      </c>
      <c r="E228" s="233"/>
      <c r="F228" s="233"/>
      <c r="G228" s="58">
        <v>1</v>
      </c>
      <c r="H228" s="58">
        <v>1</v>
      </c>
      <c r="I228" s="31">
        <f t="shared" si="1"/>
        <v>2</v>
      </c>
      <c r="J228" s="32"/>
      <c r="K228" s="27"/>
      <c r="L228" s="28">
        <v>0.23</v>
      </c>
      <c r="M228" s="27"/>
    </row>
    <row r="229" spans="1:13" s="25" customFormat="1" ht="27.75" customHeight="1" thickBot="1">
      <c r="A229"/>
      <c r="B229" s="59" t="s">
        <v>86</v>
      </c>
      <c r="C229" s="59" t="s">
        <v>415</v>
      </c>
      <c r="D229" s="60" t="s">
        <v>53</v>
      </c>
      <c r="E229" s="231">
        <v>2001</v>
      </c>
      <c r="F229" s="231" t="s">
        <v>58</v>
      </c>
      <c r="G229" s="96"/>
      <c r="H229" s="96"/>
      <c r="I229" s="97"/>
      <c r="J229" s="98"/>
      <c r="K229" s="99"/>
      <c r="L229" s="100"/>
      <c r="M229" s="99"/>
    </row>
    <row r="230" spans="1:13" s="25" customFormat="1" ht="24.75" thickBot="1">
      <c r="A230"/>
      <c r="B230" s="58" t="s">
        <v>11</v>
      </c>
      <c r="C230" s="58" t="s">
        <v>416</v>
      </c>
      <c r="D230" s="60" t="s">
        <v>161</v>
      </c>
      <c r="E230" s="232"/>
      <c r="F230" s="232"/>
      <c r="G230" s="58">
        <v>1</v>
      </c>
      <c r="H230" s="58">
        <v>1</v>
      </c>
      <c r="I230" s="31">
        <f t="shared" si="1"/>
        <v>2</v>
      </c>
      <c r="J230" s="32"/>
      <c r="K230" s="27"/>
      <c r="L230" s="28">
        <v>0.23</v>
      </c>
      <c r="M230" s="27"/>
    </row>
    <row r="231" spans="1:13" s="25" customFormat="1" ht="24.75" thickBot="1">
      <c r="A231"/>
      <c r="B231" s="58" t="s">
        <v>14</v>
      </c>
      <c r="C231" s="58" t="s">
        <v>417</v>
      </c>
      <c r="D231" s="60" t="s">
        <v>162</v>
      </c>
      <c r="E231" s="232"/>
      <c r="F231" s="232"/>
      <c r="G231" s="58">
        <v>1</v>
      </c>
      <c r="H231" s="58">
        <v>1</v>
      </c>
      <c r="I231" s="31">
        <f t="shared" si="1"/>
        <v>2</v>
      </c>
      <c r="J231" s="32"/>
      <c r="K231" s="27"/>
      <c r="L231" s="28">
        <v>0.23</v>
      </c>
      <c r="M231" s="27"/>
    </row>
    <row r="232" spans="1:13" s="25" customFormat="1" ht="13.5" thickBot="1">
      <c r="A232"/>
      <c r="B232" s="58" t="s">
        <v>15</v>
      </c>
      <c r="C232" s="58" t="s">
        <v>163</v>
      </c>
      <c r="D232" s="60" t="s">
        <v>164</v>
      </c>
      <c r="E232" s="232"/>
      <c r="F232" s="232"/>
      <c r="G232" s="58">
        <v>1</v>
      </c>
      <c r="H232" s="58">
        <v>1</v>
      </c>
      <c r="I232" s="31">
        <f t="shared" si="1"/>
        <v>2</v>
      </c>
      <c r="J232" s="32"/>
      <c r="K232" s="27"/>
      <c r="L232" s="28">
        <v>0.23</v>
      </c>
      <c r="M232" s="27"/>
    </row>
    <row r="233" spans="2:13" ht="13.5" thickBot="1">
      <c r="B233" s="58" t="s">
        <v>16</v>
      </c>
      <c r="C233" s="58" t="s">
        <v>418</v>
      </c>
      <c r="D233" s="60" t="s">
        <v>165</v>
      </c>
      <c r="E233" s="232"/>
      <c r="F233" s="232"/>
      <c r="G233" s="58">
        <v>1</v>
      </c>
      <c r="H233" s="58">
        <v>1</v>
      </c>
      <c r="I233" s="31">
        <f t="shared" si="1"/>
        <v>2</v>
      </c>
      <c r="J233" s="32"/>
      <c r="K233" s="27"/>
      <c r="L233" s="28">
        <v>0.23</v>
      </c>
      <c r="M233" s="27"/>
    </row>
    <row r="234" spans="2:13" ht="13.5" thickBot="1">
      <c r="B234" s="58" t="s">
        <v>17</v>
      </c>
      <c r="C234" s="58" t="s">
        <v>166</v>
      </c>
      <c r="D234" s="60" t="s">
        <v>167</v>
      </c>
      <c r="E234" s="232"/>
      <c r="F234" s="232"/>
      <c r="G234" s="58">
        <v>1</v>
      </c>
      <c r="H234" s="58">
        <v>1</v>
      </c>
      <c r="I234" s="31">
        <f t="shared" si="1"/>
        <v>2</v>
      </c>
      <c r="J234" s="32"/>
      <c r="K234" s="27"/>
      <c r="L234" s="28">
        <v>0.23</v>
      </c>
      <c r="M234" s="27"/>
    </row>
    <row r="235" spans="2:13" ht="15" customHeight="1" thickBot="1">
      <c r="B235" s="58" t="s">
        <v>18</v>
      </c>
      <c r="C235" s="58" t="s">
        <v>166</v>
      </c>
      <c r="D235" s="60" t="s">
        <v>168</v>
      </c>
      <c r="E235" s="232"/>
      <c r="F235" s="232"/>
      <c r="G235" s="58">
        <v>1</v>
      </c>
      <c r="H235" s="58">
        <v>1</v>
      </c>
      <c r="I235" s="31">
        <f t="shared" si="1"/>
        <v>2</v>
      </c>
      <c r="J235" s="32"/>
      <c r="K235" s="27"/>
      <c r="L235" s="28">
        <v>0.23</v>
      </c>
      <c r="M235" s="27"/>
    </row>
    <row r="236" spans="2:13" ht="13.5" thickBot="1">
      <c r="B236" s="58" t="s">
        <v>19</v>
      </c>
      <c r="C236" s="58" t="s">
        <v>419</v>
      </c>
      <c r="D236" s="60" t="s">
        <v>169</v>
      </c>
      <c r="E236" s="232"/>
      <c r="F236" s="232"/>
      <c r="G236" s="58">
        <v>1</v>
      </c>
      <c r="H236" s="58">
        <v>1</v>
      </c>
      <c r="I236" s="31">
        <f t="shared" si="1"/>
        <v>2</v>
      </c>
      <c r="J236" s="32"/>
      <c r="K236" s="27"/>
      <c r="L236" s="28">
        <v>0.23</v>
      </c>
      <c r="M236" s="27"/>
    </row>
    <row r="237" spans="2:13" ht="13.5" thickBot="1">
      <c r="B237" s="58" t="s">
        <v>20</v>
      </c>
      <c r="C237" s="58" t="s">
        <v>420</v>
      </c>
      <c r="D237" s="60" t="s">
        <v>170</v>
      </c>
      <c r="E237" s="233"/>
      <c r="F237" s="233"/>
      <c r="G237" s="58">
        <v>1</v>
      </c>
      <c r="H237" s="58">
        <v>1</v>
      </c>
      <c r="I237" s="31">
        <f t="shared" si="1"/>
        <v>2</v>
      </c>
      <c r="J237" s="32"/>
      <c r="K237" s="27"/>
      <c r="L237" s="28">
        <v>0.23</v>
      </c>
      <c r="M237" s="27"/>
    </row>
    <row r="238" spans="1:13" s="25" customFormat="1" ht="14.25" customHeight="1" thickBot="1">
      <c r="A238"/>
      <c r="B238" s="59" t="s">
        <v>423</v>
      </c>
      <c r="C238" s="59" t="s">
        <v>171</v>
      </c>
      <c r="D238" s="60" t="s">
        <v>53</v>
      </c>
      <c r="E238" s="231">
        <v>2001</v>
      </c>
      <c r="F238" s="231" t="s">
        <v>58</v>
      </c>
      <c r="G238" s="58"/>
      <c r="H238" s="96"/>
      <c r="I238" s="97"/>
      <c r="J238" s="98"/>
      <c r="K238" s="99"/>
      <c r="L238" s="100"/>
      <c r="M238" s="99"/>
    </row>
    <row r="239" spans="1:13" s="25" customFormat="1" ht="13.5" thickBot="1">
      <c r="A239"/>
      <c r="B239" s="58" t="s">
        <v>11</v>
      </c>
      <c r="C239" s="58" t="s">
        <v>421</v>
      </c>
      <c r="D239" s="60" t="s">
        <v>172</v>
      </c>
      <c r="E239" s="232"/>
      <c r="F239" s="232"/>
      <c r="G239" s="58">
        <v>1</v>
      </c>
      <c r="H239" s="58">
        <v>1</v>
      </c>
      <c r="I239" s="31">
        <f t="shared" si="1"/>
        <v>2</v>
      </c>
      <c r="J239" s="32"/>
      <c r="K239" s="27"/>
      <c r="L239" s="28">
        <v>0.23</v>
      </c>
      <c r="M239" s="27"/>
    </row>
    <row r="240" spans="1:13" s="25" customFormat="1" ht="13.5" thickBot="1">
      <c r="A240"/>
      <c r="B240" s="58" t="s">
        <v>14</v>
      </c>
      <c r="C240" s="58" t="s">
        <v>173</v>
      </c>
      <c r="D240" s="60" t="s">
        <v>174</v>
      </c>
      <c r="E240" s="233"/>
      <c r="F240" s="233"/>
      <c r="G240" s="58">
        <v>1</v>
      </c>
      <c r="H240" s="58">
        <v>1</v>
      </c>
      <c r="I240" s="31">
        <f t="shared" si="1"/>
        <v>2</v>
      </c>
      <c r="J240" s="32"/>
      <c r="K240" s="27"/>
      <c r="L240" s="28">
        <v>0.23</v>
      </c>
      <c r="M240" s="27"/>
    </row>
    <row r="241" spans="1:13" s="25" customFormat="1" ht="24.75" customHeight="1" thickBot="1">
      <c r="A241"/>
      <c r="B241" s="59" t="s">
        <v>132</v>
      </c>
      <c r="C241" s="59" t="s">
        <v>175</v>
      </c>
      <c r="D241" s="60" t="s">
        <v>176</v>
      </c>
      <c r="E241" s="231">
        <v>2001</v>
      </c>
      <c r="F241" s="231" t="s">
        <v>58</v>
      </c>
      <c r="G241" s="96"/>
      <c r="H241" s="96"/>
      <c r="I241" s="97"/>
      <c r="J241" s="98"/>
      <c r="K241" s="99"/>
      <c r="L241" s="100"/>
      <c r="M241" s="99"/>
    </row>
    <row r="242" spans="1:13" s="25" customFormat="1" ht="13.5" thickBot="1">
      <c r="A242"/>
      <c r="B242" s="61" t="s">
        <v>11</v>
      </c>
      <c r="C242" s="62" t="s">
        <v>177</v>
      </c>
      <c r="D242" s="63" t="s">
        <v>53</v>
      </c>
      <c r="E242" s="232"/>
      <c r="F242" s="232"/>
      <c r="G242" s="61"/>
      <c r="H242" s="61">
        <v>1</v>
      </c>
      <c r="I242" s="31">
        <f t="shared" si="1"/>
        <v>2</v>
      </c>
      <c r="J242" s="32"/>
      <c r="K242" s="27"/>
      <c r="L242" s="28">
        <v>0.23</v>
      </c>
      <c r="M242" s="27"/>
    </row>
    <row r="243" spans="1:13" s="25" customFormat="1" ht="13.5" thickBot="1">
      <c r="A243"/>
      <c r="B243" s="61" t="s">
        <v>14</v>
      </c>
      <c r="C243" s="61" t="s">
        <v>178</v>
      </c>
      <c r="D243" s="63" t="s">
        <v>179</v>
      </c>
      <c r="E243" s="232"/>
      <c r="F243" s="232"/>
      <c r="G243" s="61">
        <v>1</v>
      </c>
      <c r="H243" s="61">
        <v>1</v>
      </c>
      <c r="I243" s="31">
        <f t="shared" si="1"/>
        <v>2</v>
      </c>
      <c r="J243" s="32"/>
      <c r="K243" s="27"/>
      <c r="L243" s="28">
        <v>0.23</v>
      </c>
      <c r="M243" s="27"/>
    </row>
    <row r="244" spans="1:13" s="25" customFormat="1" ht="13.5" thickBot="1">
      <c r="A244"/>
      <c r="B244" s="61" t="s">
        <v>15</v>
      </c>
      <c r="C244" s="61" t="s">
        <v>180</v>
      </c>
      <c r="D244" s="63" t="s">
        <v>181</v>
      </c>
      <c r="E244" s="232"/>
      <c r="F244" s="232"/>
      <c r="G244" s="61">
        <v>1</v>
      </c>
      <c r="H244" s="61">
        <v>1</v>
      </c>
      <c r="I244" s="31">
        <f t="shared" si="1"/>
        <v>2</v>
      </c>
      <c r="J244" s="32"/>
      <c r="K244" s="27"/>
      <c r="L244" s="28">
        <v>0.23</v>
      </c>
      <c r="M244" s="27"/>
    </row>
    <row r="245" spans="1:13" s="25" customFormat="1" ht="13.5" thickBot="1">
      <c r="A245"/>
      <c r="B245" s="61" t="s">
        <v>16</v>
      </c>
      <c r="C245" s="61" t="s">
        <v>182</v>
      </c>
      <c r="D245" s="63" t="s">
        <v>183</v>
      </c>
      <c r="E245" s="232"/>
      <c r="F245" s="232"/>
      <c r="G245" s="61">
        <v>1</v>
      </c>
      <c r="H245" s="61">
        <v>1</v>
      </c>
      <c r="I245" s="31">
        <f t="shared" si="1"/>
        <v>2</v>
      </c>
      <c r="J245" s="32"/>
      <c r="K245" s="27"/>
      <c r="L245" s="28">
        <v>0.23</v>
      </c>
      <c r="M245" s="27"/>
    </row>
    <row r="246" spans="1:13" s="25" customFormat="1" ht="13.5" thickBot="1">
      <c r="A246"/>
      <c r="B246" s="26" t="s">
        <v>17</v>
      </c>
      <c r="C246" s="26" t="s">
        <v>184</v>
      </c>
      <c r="D246" s="64"/>
      <c r="E246" s="233"/>
      <c r="F246" s="233"/>
      <c r="G246" s="65">
        <v>3</v>
      </c>
      <c r="H246" s="65">
        <v>1</v>
      </c>
      <c r="I246" s="65">
        <v>6</v>
      </c>
      <c r="J246" s="66"/>
      <c r="K246" s="67"/>
      <c r="L246" s="93">
        <v>0.23</v>
      </c>
      <c r="M246" s="67"/>
    </row>
    <row r="247" spans="2:13" ht="24.75" customHeight="1" thickBot="1">
      <c r="B247" s="62" t="s">
        <v>135</v>
      </c>
      <c r="C247" s="62" t="s">
        <v>422</v>
      </c>
      <c r="D247" s="63" t="s">
        <v>53</v>
      </c>
      <c r="E247" s="235">
        <v>2001</v>
      </c>
      <c r="F247" s="235" t="s">
        <v>58</v>
      </c>
      <c r="G247" s="101"/>
      <c r="H247" s="101"/>
      <c r="I247" s="97"/>
      <c r="J247" s="98"/>
      <c r="K247" s="99"/>
      <c r="L247" s="100"/>
      <c r="M247" s="99"/>
    </row>
    <row r="248" spans="2:13" ht="13.5" thickBot="1">
      <c r="B248" s="61" t="s">
        <v>11</v>
      </c>
      <c r="C248" s="61" t="s">
        <v>185</v>
      </c>
      <c r="D248" s="63" t="s">
        <v>186</v>
      </c>
      <c r="E248" s="236"/>
      <c r="F248" s="236"/>
      <c r="G248" s="61">
        <v>1</v>
      </c>
      <c r="H248" s="61">
        <v>1</v>
      </c>
      <c r="I248" s="31">
        <f t="shared" si="1"/>
        <v>2</v>
      </c>
      <c r="J248" s="32"/>
      <c r="K248" s="27"/>
      <c r="L248" s="28">
        <v>0.23</v>
      </c>
      <c r="M248" s="27"/>
    </row>
    <row r="249" spans="2:13" ht="15" customHeight="1" thickBot="1">
      <c r="B249" s="61" t="s">
        <v>14</v>
      </c>
      <c r="C249" s="61" t="s">
        <v>187</v>
      </c>
      <c r="D249" s="63" t="s">
        <v>188</v>
      </c>
      <c r="E249" s="236"/>
      <c r="F249" s="236"/>
      <c r="G249" s="61">
        <v>1</v>
      </c>
      <c r="H249" s="61">
        <v>1</v>
      </c>
      <c r="I249" s="31">
        <f t="shared" si="1"/>
        <v>2</v>
      </c>
      <c r="J249" s="32"/>
      <c r="K249" s="27"/>
      <c r="L249" s="28">
        <v>0.23</v>
      </c>
      <c r="M249" s="27"/>
    </row>
    <row r="250" spans="2:13" ht="13.5" thickBot="1">
      <c r="B250" s="61" t="s">
        <v>15</v>
      </c>
      <c r="C250" s="61" t="s">
        <v>189</v>
      </c>
      <c r="D250" s="63" t="s">
        <v>190</v>
      </c>
      <c r="E250" s="236"/>
      <c r="F250" s="236"/>
      <c r="G250" s="61">
        <v>1</v>
      </c>
      <c r="H250" s="61">
        <v>1</v>
      </c>
      <c r="I250" s="31">
        <f t="shared" si="1"/>
        <v>2</v>
      </c>
      <c r="J250" s="32"/>
      <c r="K250" s="27"/>
      <c r="L250" s="28">
        <v>0.23</v>
      </c>
      <c r="M250" s="27"/>
    </row>
    <row r="251" spans="2:13" ht="13.5" thickBot="1">
      <c r="B251" s="61" t="s">
        <v>16</v>
      </c>
      <c r="C251" s="61" t="s">
        <v>189</v>
      </c>
      <c r="D251" s="63" t="s">
        <v>191</v>
      </c>
      <c r="E251" s="236"/>
      <c r="F251" s="236"/>
      <c r="G251" s="61">
        <v>1</v>
      </c>
      <c r="H251" s="61">
        <v>1</v>
      </c>
      <c r="I251" s="31">
        <f t="shared" si="1"/>
        <v>2</v>
      </c>
      <c r="J251" s="32"/>
      <c r="K251" s="27"/>
      <c r="L251" s="28">
        <v>0.23</v>
      </c>
      <c r="M251" s="27"/>
    </row>
    <row r="252" spans="2:13" ht="13.5" thickBot="1">
      <c r="B252" s="61" t="s">
        <v>17</v>
      </c>
      <c r="C252" s="61" t="s">
        <v>189</v>
      </c>
      <c r="D252" s="63" t="s">
        <v>192</v>
      </c>
      <c r="E252" s="237"/>
      <c r="F252" s="237"/>
      <c r="G252" s="61">
        <v>1</v>
      </c>
      <c r="H252" s="61">
        <v>1</v>
      </c>
      <c r="I252" s="31">
        <f t="shared" si="1"/>
        <v>2</v>
      </c>
      <c r="J252" s="32"/>
      <c r="K252" s="27"/>
      <c r="L252" s="28">
        <v>0.23</v>
      </c>
      <c r="M252" s="27"/>
    </row>
    <row r="253" spans="2:13" ht="24.75" customHeight="1" thickBot="1">
      <c r="B253" s="62" t="s">
        <v>424</v>
      </c>
      <c r="C253" s="62" t="s">
        <v>193</v>
      </c>
      <c r="D253" s="63" t="s">
        <v>53</v>
      </c>
      <c r="E253" s="235">
        <v>2001</v>
      </c>
      <c r="F253" s="235" t="s">
        <v>58</v>
      </c>
      <c r="G253" s="61"/>
      <c r="H253" s="61">
        <v>1</v>
      </c>
      <c r="I253" s="31">
        <f t="shared" si="1"/>
        <v>2</v>
      </c>
      <c r="J253" s="32"/>
      <c r="K253" s="27"/>
      <c r="L253" s="28">
        <v>0.23</v>
      </c>
      <c r="M253" s="27"/>
    </row>
    <row r="254" spans="2:13" ht="13.5" thickBot="1">
      <c r="B254" s="61" t="s">
        <v>11</v>
      </c>
      <c r="C254" s="61" t="s">
        <v>194</v>
      </c>
      <c r="D254" s="63" t="s">
        <v>195</v>
      </c>
      <c r="E254" s="236"/>
      <c r="F254" s="236"/>
      <c r="G254" s="61">
        <v>1</v>
      </c>
      <c r="H254" s="61">
        <v>1</v>
      </c>
      <c r="I254" s="31">
        <f t="shared" si="1"/>
        <v>2</v>
      </c>
      <c r="J254" s="32"/>
      <c r="K254" s="27"/>
      <c r="L254" s="28">
        <v>0.23</v>
      </c>
      <c r="M254" s="27"/>
    </row>
    <row r="255" spans="2:13" ht="15" customHeight="1" thickBot="1">
      <c r="B255" s="61" t="s">
        <v>14</v>
      </c>
      <c r="C255" s="61" t="s">
        <v>196</v>
      </c>
      <c r="D255" s="63"/>
      <c r="E255" s="236"/>
      <c r="F255" s="236"/>
      <c r="G255" s="61">
        <v>1</v>
      </c>
      <c r="H255" s="61">
        <v>1</v>
      </c>
      <c r="I255" s="31">
        <f t="shared" si="1"/>
        <v>2</v>
      </c>
      <c r="J255" s="32"/>
      <c r="K255" s="27"/>
      <c r="L255" s="28">
        <v>0.23</v>
      </c>
      <c r="M255" s="27"/>
    </row>
    <row r="256" spans="2:13" ht="13.5" thickBot="1">
      <c r="B256" s="61" t="s">
        <v>15</v>
      </c>
      <c r="C256" s="61" t="s">
        <v>197</v>
      </c>
      <c r="D256" s="63" t="s">
        <v>198</v>
      </c>
      <c r="E256" s="236"/>
      <c r="F256" s="236"/>
      <c r="G256" s="61">
        <v>1</v>
      </c>
      <c r="H256" s="61">
        <v>1</v>
      </c>
      <c r="I256" s="31">
        <f t="shared" si="1"/>
        <v>2</v>
      </c>
      <c r="J256" s="32"/>
      <c r="K256" s="27"/>
      <c r="L256" s="28">
        <v>0.23</v>
      </c>
      <c r="M256" s="27"/>
    </row>
    <row r="257" spans="2:13" ht="13.5" thickBot="1">
      <c r="B257" s="61" t="s">
        <v>16</v>
      </c>
      <c r="C257" s="61" t="s">
        <v>199</v>
      </c>
      <c r="D257" s="63" t="s">
        <v>200</v>
      </c>
      <c r="E257" s="236"/>
      <c r="F257" s="236"/>
      <c r="G257" s="61">
        <v>6</v>
      </c>
      <c r="H257" s="61">
        <v>1</v>
      </c>
      <c r="I257" s="31">
        <v>12</v>
      </c>
      <c r="J257" s="32"/>
      <c r="K257" s="27"/>
      <c r="L257" s="28">
        <v>0.23</v>
      </c>
      <c r="M257" s="27"/>
    </row>
    <row r="258" spans="2:13" ht="13.5" thickBot="1">
      <c r="B258" s="61" t="s">
        <v>17</v>
      </c>
      <c r="C258" s="61" t="s">
        <v>201</v>
      </c>
      <c r="D258" s="63" t="s">
        <v>202</v>
      </c>
      <c r="E258" s="236"/>
      <c r="F258" s="236"/>
      <c r="G258" s="61">
        <v>4</v>
      </c>
      <c r="H258" s="61">
        <v>1</v>
      </c>
      <c r="I258" s="31">
        <v>8</v>
      </c>
      <c r="J258" s="32"/>
      <c r="K258" s="27"/>
      <c r="L258" s="28">
        <v>0.23</v>
      </c>
      <c r="M258" s="27"/>
    </row>
    <row r="259" spans="2:13" ht="13.5" thickBot="1">
      <c r="B259" s="61" t="s">
        <v>18</v>
      </c>
      <c r="C259" s="61" t="s">
        <v>203</v>
      </c>
      <c r="D259" s="63" t="s">
        <v>204</v>
      </c>
      <c r="E259" s="236"/>
      <c r="F259" s="236"/>
      <c r="G259" s="61">
        <v>1</v>
      </c>
      <c r="H259" s="61">
        <v>1</v>
      </c>
      <c r="I259" s="31">
        <f t="shared" si="1"/>
        <v>2</v>
      </c>
      <c r="J259" s="32"/>
      <c r="K259" s="27"/>
      <c r="L259" s="28">
        <v>0.23</v>
      </c>
      <c r="M259" s="27"/>
    </row>
    <row r="260" spans="2:13" ht="13.5" thickBot="1">
      <c r="B260" s="61" t="s">
        <v>19</v>
      </c>
      <c r="C260" s="61" t="s">
        <v>163</v>
      </c>
      <c r="D260" s="63" t="s">
        <v>205</v>
      </c>
      <c r="E260" s="236"/>
      <c r="F260" s="236"/>
      <c r="G260" s="61">
        <v>1</v>
      </c>
      <c r="H260" s="61">
        <v>1</v>
      </c>
      <c r="I260" s="31">
        <f t="shared" si="1"/>
        <v>2</v>
      </c>
      <c r="J260" s="32"/>
      <c r="K260" s="27"/>
      <c r="L260" s="28">
        <v>0.23</v>
      </c>
      <c r="M260" s="27"/>
    </row>
    <row r="261" spans="2:13" ht="15" customHeight="1" thickBot="1">
      <c r="B261" s="61" t="s">
        <v>20</v>
      </c>
      <c r="C261" s="61" t="s">
        <v>206</v>
      </c>
      <c r="D261" s="63" t="s">
        <v>207</v>
      </c>
      <c r="E261" s="236"/>
      <c r="F261" s="236"/>
      <c r="G261" s="61">
        <v>1</v>
      </c>
      <c r="H261" s="61">
        <v>1</v>
      </c>
      <c r="I261" s="31">
        <f t="shared" si="1"/>
        <v>2</v>
      </c>
      <c r="J261" s="32"/>
      <c r="K261" s="27"/>
      <c r="L261" s="28">
        <v>0.23</v>
      </c>
      <c r="M261" s="27"/>
    </row>
    <row r="262" spans="2:13" ht="13.5" thickBot="1">
      <c r="B262" s="61" t="s">
        <v>237</v>
      </c>
      <c r="C262" s="61" t="s">
        <v>208</v>
      </c>
      <c r="D262" s="63" t="s">
        <v>209</v>
      </c>
      <c r="E262" s="236"/>
      <c r="F262" s="236"/>
      <c r="G262" s="61">
        <v>1</v>
      </c>
      <c r="H262" s="61">
        <v>1</v>
      </c>
      <c r="I262" s="31">
        <f t="shared" si="1"/>
        <v>2</v>
      </c>
      <c r="J262" s="32"/>
      <c r="K262" s="27"/>
      <c r="L262" s="28">
        <v>0.23</v>
      </c>
      <c r="M262" s="27"/>
    </row>
    <row r="263" spans="2:13" ht="13.5" thickBot="1">
      <c r="B263" s="61" t="s">
        <v>239</v>
      </c>
      <c r="C263" s="61" t="s">
        <v>210</v>
      </c>
      <c r="D263" s="63" t="s">
        <v>211</v>
      </c>
      <c r="E263" s="236"/>
      <c r="F263" s="236"/>
      <c r="G263" s="61">
        <v>1</v>
      </c>
      <c r="H263" s="61">
        <v>1</v>
      </c>
      <c r="I263" s="31">
        <f t="shared" si="1"/>
        <v>2</v>
      </c>
      <c r="J263" s="32"/>
      <c r="K263" s="27"/>
      <c r="L263" s="28">
        <v>0.23</v>
      </c>
      <c r="M263" s="27"/>
    </row>
    <row r="264" spans="2:13" ht="14.25" customHeight="1" thickBot="1">
      <c r="B264" s="61" t="s">
        <v>241</v>
      </c>
      <c r="C264" s="61" t="s">
        <v>212</v>
      </c>
      <c r="D264" s="63" t="s">
        <v>213</v>
      </c>
      <c r="E264" s="236"/>
      <c r="F264" s="236"/>
      <c r="G264" s="61">
        <v>1</v>
      </c>
      <c r="H264" s="61">
        <v>1</v>
      </c>
      <c r="I264" s="31">
        <f t="shared" si="1"/>
        <v>2</v>
      </c>
      <c r="J264" s="32"/>
      <c r="K264" s="27"/>
      <c r="L264" s="28">
        <v>0.23</v>
      </c>
      <c r="M264" s="27"/>
    </row>
    <row r="265" spans="2:13" ht="39" customHeight="1" thickBot="1">
      <c r="B265" s="61" t="s">
        <v>243</v>
      </c>
      <c r="C265" s="61" t="s">
        <v>425</v>
      </c>
      <c r="D265" s="63" t="s">
        <v>214</v>
      </c>
      <c r="E265" s="236"/>
      <c r="F265" s="236"/>
      <c r="G265" s="61">
        <v>4</v>
      </c>
      <c r="H265" s="61">
        <v>1</v>
      </c>
      <c r="I265" s="31">
        <v>8</v>
      </c>
      <c r="J265" s="32"/>
      <c r="K265" s="27"/>
      <c r="L265" s="28">
        <v>0.23</v>
      </c>
      <c r="M265" s="27"/>
    </row>
    <row r="266" spans="2:13" ht="13.5" thickBot="1">
      <c r="B266" s="61" t="s">
        <v>309</v>
      </c>
      <c r="C266" s="61" t="s">
        <v>215</v>
      </c>
      <c r="D266" s="63"/>
      <c r="E266" s="236"/>
      <c r="F266" s="236"/>
      <c r="G266" s="61">
        <v>1</v>
      </c>
      <c r="H266" s="61">
        <v>1</v>
      </c>
      <c r="I266" s="31">
        <f t="shared" si="1"/>
        <v>2</v>
      </c>
      <c r="J266" s="32"/>
      <c r="K266" s="27"/>
      <c r="L266" s="28">
        <v>0.23</v>
      </c>
      <c r="M266" s="27"/>
    </row>
    <row r="267" spans="2:13" ht="12.75" customHeight="1" thickBot="1">
      <c r="B267" s="61" t="s">
        <v>335</v>
      </c>
      <c r="C267" s="61" t="s">
        <v>216</v>
      </c>
      <c r="D267" s="63" t="s">
        <v>217</v>
      </c>
      <c r="E267" s="236"/>
      <c r="F267" s="236"/>
      <c r="G267" s="61">
        <v>4</v>
      </c>
      <c r="H267" s="61">
        <v>1</v>
      </c>
      <c r="I267" s="31">
        <v>8</v>
      </c>
      <c r="J267" s="32"/>
      <c r="K267" s="27"/>
      <c r="L267" s="28">
        <v>0.23</v>
      </c>
      <c r="M267" s="27"/>
    </row>
    <row r="268" spans="2:13" ht="15" customHeight="1" thickBot="1">
      <c r="B268" s="61" t="s">
        <v>337</v>
      </c>
      <c r="C268" s="61" t="s">
        <v>218</v>
      </c>
      <c r="D268" s="63" t="s">
        <v>154</v>
      </c>
      <c r="E268" s="237"/>
      <c r="F268" s="237"/>
      <c r="G268" s="61">
        <v>1</v>
      </c>
      <c r="H268" s="61">
        <v>1</v>
      </c>
      <c r="I268" s="31">
        <f t="shared" si="1"/>
        <v>2</v>
      </c>
      <c r="J268" s="32"/>
      <c r="K268" s="27"/>
      <c r="L268" s="28">
        <v>0.23</v>
      </c>
      <c r="M268" s="27"/>
    </row>
    <row r="269" spans="2:13" ht="15" thickBot="1">
      <c r="B269" s="102"/>
      <c r="C269" s="20"/>
      <c r="D269" s="20"/>
      <c r="E269" s="20"/>
      <c r="F269" s="20"/>
      <c r="G269" s="124"/>
      <c r="H269" s="20"/>
      <c r="I269" s="20"/>
      <c r="J269" s="21" t="s">
        <v>21</v>
      </c>
      <c r="K269" s="22"/>
      <c r="L269" s="20"/>
      <c r="M269" s="22"/>
    </row>
    <row r="270" spans="2:13" ht="13.5" thickBot="1">
      <c r="B270" s="23"/>
      <c r="C270" s="23"/>
      <c r="D270" s="23"/>
      <c r="E270" s="23"/>
      <c r="F270" s="23"/>
      <c r="G270" s="23"/>
      <c r="H270" s="23"/>
      <c r="I270" s="23"/>
      <c r="J270" s="23"/>
      <c r="K270" s="24"/>
      <c r="L270" s="23"/>
      <c r="M270" s="24"/>
    </row>
    <row r="271" spans="2:13" ht="15" thickBot="1">
      <c r="B271" s="165" t="s">
        <v>368</v>
      </c>
      <c r="C271" s="165"/>
      <c r="D271" s="165"/>
      <c r="E271" s="165"/>
      <c r="F271" s="165"/>
      <c r="G271" s="165"/>
      <c r="H271" s="165"/>
      <c r="I271" s="165"/>
      <c r="J271" s="165"/>
      <c r="K271" s="165"/>
      <c r="L271" s="165"/>
      <c r="M271" s="165"/>
    </row>
    <row r="272" spans="2:13" ht="80.25" customHeight="1" thickBot="1">
      <c r="B272" s="10" t="s">
        <v>2</v>
      </c>
      <c r="C272" s="10" t="s">
        <v>3</v>
      </c>
      <c r="D272" s="10" t="s">
        <v>4</v>
      </c>
      <c r="E272" s="10" t="s">
        <v>5</v>
      </c>
      <c r="F272" s="10" t="s">
        <v>6</v>
      </c>
      <c r="G272" s="10" t="s">
        <v>7</v>
      </c>
      <c r="H272" s="10" t="s">
        <v>8</v>
      </c>
      <c r="I272" s="10" t="s">
        <v>393</v>
      </c>
      <c r="J272" s="12" t="s">
        <v>9</v>
      </c>
      <c r="K272" s="13" t="s">
        <v>394</v>
      </c>
      <c r="L272" s="10" t="s">
        <v>10</v>
      </c>
      <c r="M272" s="13" t="s">
        <v>395</v>
      </c>
    </row>
    <row r="273" spans="2:13" ht="15" customHeight="1" thickBot="1">
      <c r="B273" s="14">
        <v>1</v>
      </c>
      <c r="C273" s="14">
        <v>2</v>
      </c>
      <c r="D273" s="14">
        <v>3</v>
      </c>
      <c r="E273" s="14">
        <v>4</v>
      </c>
      <c r="F273" s="14">
        <v>5</v>
      </c>
      <c r="G273" s="14">
        <v>6</v>
      </c>
      <c r="H273" s="14">
        <v>7</v>
      </c>
      <c r="I273" s="14">
        <v>8</v>
      </c>
      <c r="J273" s="14">
        <v>9</v>
      </c>
      <c r="K273" s="14">
        <v>10</v>
      </c>
      <c r="L273" s="14">
        <v>11</v>
      </c>
      <c r="M273" s="14">
        <v>12</v>
      </c>
    </row>
    <row r="274" spans="2:13" ht="33.75" customHeight="1" thickBot="1">
      <c r="B274" s="68"/>
      <c r="C274" s="103" t="s">
        <v>219</v>
      </c>
      <c r="D274" s="205" t="s">
        <v>220</v>
      </c>
      <c r="E274" s="202">
        <v>2012</v>
      </c>
      <c r="F274" s="231" t="s">
        <v>97</v>
      </c>
      <c r="G274" s="202">
        <v>1</v>
      </c>
      <c r="H274" s="153">
        <v>1</v>
      </c>
      <c r="I274" s="190">
        <f>2*H274</f>
        <v>2</v>
      </c>
      <c r="J274" s="178"/>
      <c r="K274" s="181"/>
      <c r="L274" s="184">
        <v>0.23</v>
      </c>
      <c r="M274" s="181"/>
    </row>
    <row r="275" spans="2:13" ht="36.75" thickBot="1">
      <c r="B275" s="59" t="s">
        <v>23</v>
      </c>
      <c r="C275" s="104" t="s">
        <v>221</v>
      </c>
      <c r="D275" s="206"/>
      <c r="E275" s="203"/>
      <c r="F275" s="232"/>
      <c r="G275" s="203"/>
      <c r="H275" s="154"/>
      <c r="I275" s="191"/>
      <c r="J275" s="179"/>
      <c r="K275" s="182"/>
      <c r="L275" s="185"/>
      <c r="M275" s="182"/>
    </row>
    <row r="276" spans="2:13" ht="13.5" customHeight="1" thickBot="1">
      <c r="B276" s="69" t="s">
        <v>11</v>
      </c>
      <c r="C276" s="105" t="s">
        <v>222</v>
      </c>
      <c r="D276" s="206"/>
      <c r="E276" s="203"/>
      <c r="F276" s="232"/>
      <c r="G276" s="203"/>
      <c r="H276" s="154"/>
      <c r="I276" s="191"/>
      <c r="J276" s="179"/>
      <c r="K276" s="182"/>
      <c r="L276" s="185"/>
      <c r="M276" s="182"/>
    </row>
    <row r="277" spans="2:13" ht="13.5" customHeight="1" thickBot="1">
      <c r="B277" s="69" t="s">
        <v>14</v>
      </c>
      <c r="C277" s="105" t="s">
        <v>223</v>
      </c>
      <c r="D277" s="206"/>
      <c r="E277" s="203"/>
      <c r="F277" s="232"/>
      <c r="G277" s="203"/>
      <c r="H277" s="154"/>
      <c r="I277" s="191"/>
      <c r="J277" s="179"/>
      <c r="K277" s="182"/>
      <c r="L277" s="185"/>
      <c r="M277" s="182"/>
    </row>
    <row r="278" spans="2:13" ht="12.75" customHeight="1" thickBot="1">
      <c r="B278" s="69" t="s">
        <v>15</v>
      </c>
      <c r="C278" s="105" t="s">
        <v>224</v>
      </c>
      <c r="D278" s="206"/>
      <c r="E278" s="203"/>
      <c r="F278" s="232"/>
      <c r="G278" s="203"/>
      <c r="H278" s="154"/>
      <c r="I278" s="191"/>
      <c r="J278" s="179"/>
      <c r="K278" s="182"/>
      <c r="L278" s="185"/>
      <c r="M278" s="182"/>
    </row>
    <row r="279" spans="2:13" ht="15" customHeight="1" thickBot="1">
      <c r="B279" s="69" t="s">
        <v>16</v>
      </c>
      <c r="C279" s="105" t="s">
        <v>225</v>
      </c>
      <c r="D279" s="206"/>
      <c r="E279" s="203"/>
      <c r="F279" s="232"/>
      <c r="G279" s="203"/>
      <c r="H279" s="154"/>
      <c r="I279" s="191"/>
      <c r="J279" s="179"/>
      <c r="K279" s="182"/>
      <c r="L279" s="185"/>
      <c r="M279" s="182"/>
    </row>
    <row r="280" spans="2:13" ht="24.75" thickBot="1">
      <c r="B280" s="69" t="s">
        <v>17</v>
      </c>
      <c r="C280" s="68" t="s">
        <v>226</v>
      </c>
      <c r="D280" s="206"/>
      <c r="E280" s="203"/>
      <c r="F280" s="232"/>
      <c r="G280" s="203"/>
      <c r="H280" s="154"/>
      <c r="I280" s="191"/>
      <c r="J280" s="179"/>
      <c r="K280" s="182"/>
      <c r="L280" s="185"/>
      <c r="M280" s="182"/>
    </row>
    <row r="281" spans="2:13" ht="24.75" thickBot="1">
      <c r="B281" s="69" t="s">
        <v>18</v>
      </c>
      <c r="C281" s="68" t="s">
        <v>227</v>
      </c>
      <c r="D281" s="207"/>
      <c r="E281" s="204"/>
      <c r="F281" s="233"/>
      <c r="G281" s="204"/>
      <c r="H281" s="155"/>
      <c r="I281" s="192"/>
      <c r="J281" s="180"/>
      <c r="K281" s="183"/>
      <c r="L281" s="186"/>
      <c r="M281" s="183"/>
    </row>
    <row r="282" spans="2:13" ht="36.75" thickBot="1">
      <c r="B282" s="68" t="s">
        <v>104</v>
      </c>
      <c r="C282" s="103" t="s">
        <v>228</v>
      </c>
      <c r="D282" s="205" t="s">
        <v>220</v>
      </c>
      <c r="E282" s="202">
        <v>2012</v>
      </c>
      <c r="F282" s="212" t="s">
        <v>97</v>
      </c>
      <c r="G282" s="202">
        <v>1</v>
      </c>
      <c r="H282" s="153">
        <v>1</v>
      </c>
      <c r="I282" s="153">
        <v>2</v>
      </c>
      <c r="J282" s="153"/>
      <c r="K282" s="153"/>
      <c r="L282" s="199">
        <v>0.23</v>
      </c>
      <c r="M282" s="181"/>
    </row>
    <row r="283" spans="2:13" ht="13.5" customHeight="1" thickBot="1">
      <c r="B283" s="69" t="s">
        <v>11</v>
      </c>
      <c r="C283" s="105" t="s">
        <v>229</v>
      </c>
      <c r="D283" s="206"/>
      <c r="E283" s="203"/>
      <c r="F283" s="213"/>
      <c r="G283" s="203"/>
      <c r="H283" s="154"/>
      <c r="I283" s="154"/>
      <c r="J283" s="154"/>
      <c r="K283" s="154"/>
      <c r="L283" s="200"/>
      <c r="M283" s="182"/>
    </row>
    <row r="284" spans="2:13" ht="127.5" customHeight="1" thickBot="1">
      <c r="B284" s="69" t="s">
        <v>14</v>
      </c>
      <c r="C284" s="105" t="s">
        <v>230</v>
      </c>
      <c r="D284" s="206"/>
      <c r="E284" s="203"/>
      <c r="F284" s="213"/>
      <c r="G284" s="203"/>
      <c r="H284" s="154"/>
      <c r="I284" s="154"/>
      <c r="J284" s="154"/>
      <c r="K284" s="154"/>
      <c r="L284" s="200"/>
      <c r="M284" s="182"/>
    </row>
    <row r="285" spans="2:13" ht="51" customHeight="1" thickBot="1">
      <c r="B285" s="69" t="s">
        <v>15</v>
      </c>
      <c r="C285" s="105" t="s">
        <v>231</v>
      </c>
      <c r="D285" s="206"/>
      <c r="E285" s="203"/>
      <c r="F285" s="213"/>
      <c r="G285" s="203"/>
      <c r="H285" s="154"/>
      <c r="I285" s="154"/>
      <c r="J285" s="154"/>
      <c r="K285" s="154"/>
      <c r="L285" s="200"/>
      <c r="M285" s="182"/>
    </row>
    <row r="286" spans="2:13" ht="48.75" thickBot="1">
      <c r="B286" s="69" t="s">
        <v>16</v>
      </c>
      <c r="C286" s="105" t="s">
        <v>232</v>
      </c>
      <c r="D286" s="206"/>
      <c r="E286" s="203"/>
      <c r="F286" s="213"/>
      <c r="G286" s="203"/>
      <c r="H286" s="154"/>
      <c r="I286" s="154"/>
      <c r="J286" s="154"/>
      <c r="K286" s="154"/>
      <c r="L286" s="200"/>
      <c r="M286" s="182"/>
    </row>
    <row r="287" spans="2:13" ht="36.75" thickBot="1">
      <c r="B287" s="69" t="s">
        <v>17</v>
      </c>
      <c r="C287" s="105" t="s">
        <v>233</v>
      </c>
      <c r="D287" s="206"/>
      <c r="E287" s="203"/>
      <c r="F287" s="213"/>
      <c r="G287" s="203"/>
      <c r="H287" s="154"/>
      <c r="I287" s="154"/>
      <c r="J287" s="154"/>
      <c r="K287" s="154"/>
      <c r="L287" s="200"/>
      <c r="M287" s="182"/>
    </row>
    <row r="288" spans="2:13" ht="36.75" thickBot="1">
      <c r="B288" s="69" t="s">
        <v>18</v>
      </c>
      <c r="C288" s="105" t="s">
        <v>234</v>
      </c>
      <c r="D288" s="206"/>
      <c r="E288" s="203"/>
      <c r="F288" s="213"/>
      <c r="G288" s="203"/>
      <c r="H288" s="154"/>
      <c r="I288" s="154"/>
      <c r="J288" s="154"/>
      <c r="K288" s="154"/>
      <c r="L288" s="200"/>
      <c r="M288" s="182"/>
    </row>
    <row r="289" spans="2:13" ht="36.75" thickBot="1">
      <c r="B289" s="69" t="s">
        <v>19</v>
      </c>
      <c r="C289" s="105" t="s">
        <v>235</v>
      </c>
      <c r="D289" s="206"/>
      <c r="E289" s="203"/>
      <c r="F289" s="213"/>
      <c r="G289" s="203"/>
      <c r="H289" s="154"/>
      <c r="I289" s="154"/>
      <c r="J289" s="154"/>
      <c r="K289" s="154"/>
      <c r="L289" s="200"/>
      <c r="M289" s="182"/>
    </row>
    <row r="290" spans="2:13" ht="24.75" thickBot="1">
      <c r="B290" s="69" t="s">
        <v>20</v>
      </c>
      <c r="C290" s="105" t="s">
        <v>236</v>
      </c>
      <c r="D290" s="206"/>
      <c r="E290" s="203"/>
      <c r="F290" s="213"/>
      <c r="G290" s="203"/>
      <c r="H290" s="154"/>
      <c r="I290" s="154"/>
      <c r="J290" s="154"/>
      <c r="K290" s="154"/>
      <c r="L290" s="200"/>
      <c r="M290" s="182"/>
    </row>
    <row r="291" spans="2:13" ht="15" customHeight="1" thickBot="1">
      <c r="B291" s="69" t="s">
        <v>237</v>
      </c>
      <c r="C291" s="105" t="s">
        <v>238</v>
      </c>
      <c r="D291" s="206"/>
      <c r="E291" s="203"/>
      <c r="F291" s="213"/>
      <c r="G291" s="203"/>
      <c r="H291" s="154"/>
      <c r="I291" s="154"/>
      <c r="J291" s="154"/>
      <c r="K291" s="154"/>
      <c r="L291" s="200"/>
      <c r="M291" s="182"/>
    </row>
    <row r="292" spans="2:13" ht="25.5" customHeight="1" thickBot="1">
      <c r="B292" s="69" t="s">
        <v>239</v>
      </c>
      <c r="C292" s="105" t="s">
        <v>240</v>
      </c>
      <c r="D292" s="206"/>
      <c r="E292" s="203"/>
      <c r="F292" s="213"/>
      <c r="G292" s="203"/>
      <c r="H292" s="154"/>
      <c r="I292" s="154"/>
      <c r="J292" s="154"/>
      <c r="K292" s="154"/>
      <c r="L292" s="200"/>
      <c r="M292" s="182"/>
    </row>
    <row r="293" spans="2:13" ht="13.5" customHeight="1" thickBot="1">
      <c r="B293" s="69" t="s">
        <v>241</v>
      </c>
      <c r="C293" s="105" t="s">
        <v>242</v>
      </c>
      <c r="D293" s="206"/>
      <c r="E293" s="203"/>
      <c r="F293" s="213"/>
      <c r="G293" s="203"/>
      <c r="H293" s="154"/>
      <c r="I293" s="154"/>
      <c r="J293" s="154"/>
      <c r="K293" s="154"/>
      <c r="L293" s="200"/>
      <c r="M293" s="182"/>
    </row>
    <row r="294" spans="2:13" ht="13.5" customHeight="1" thickBot="1">
      <c r="B294" s="69" t="s">
        <v>243</v>
      </c>
      <c r="C294" s="105" t="s">
        <v>244</v>
      </c>
      <c r="D294" s="207"/>
      <c r="E294" s="204"/>
      <c r="F294" s="214"/>
      <c r="G294" s="204"/>
      <c r="H294" s="155"/>
      <c r="I294" s="155"/>
      <c r="J294" s="155"/>
      <c r="K294" s="155"/>
      <c r="L294" s="201"/>
      <c r="M294" s="183"/>
    </row>
    <row r="295" spans="2:13" ht="53.25" customHeight="1" thickBot="1">
      <c r="B295" s="68" t="s">
        <v>124</v>
      </c>
      <c r="C295" s="68" t="s">
        <v>245</v>
      </c>
      <c r="D295" s="205" t="s">
        <v>220</v>
      </c>
      <c r="E295" s="202">
        <v>2012</v>
      </c>
      <c r="F295" s="212" t="s">
        <v>97</v>
      </c>
      <c r="G295" s="202">
        <v>1</v>
      </c>
      <c r="H295" s="153">
        <v>1</v>
      </c>
      <c r="I295" s="153">
        <v>2</v>
      </c>
      <c r="J295" s="153"/>
      <c r="K295" s="153"/>
      <c r="L295" s="199">
        <v>0.23</v>
      </c>
      <c r="M295" s="181"/>
    </row>
    <row r="296" spans="2:13" ht="25.5" customHeight="1" thickBot="1">
      <c r="B296" s="68" t="s">
        <v>11</v>
      </c>
      <c r="C296" s="105" t="s">
        <v>246</v>
      </c>
      <c r="D296" s="206"/>
      <c r="E296" s="203"/>
      <c r="F296" s="213"/>
      <c r="G296" s="203"/>
      <c r="H296" s="154"/>
      <c r="I296" s="154"/>
      <c r="J296" s="154"/>
      <c r="K296" s="154"/>
      <c r="L296" s="210"/>
      <c r="M296" s="182"/>
    </row>
    <row r="297" spans="2:13" ht="13.5" customHeight="1" thickBot="1">
      <c r="B297" s="68" t="s">
        <v>14</v>
      </c>
      <c r="C297" s="105" t="s">
        <v>426</v>
      </c>
      <c r="D297" s="206"/>
      <c r="E297" s="203"/>
      <c r="F297" s="213"/>
      <c r="G297" s="203"/>
      <c r="H297" s="154"/>
      <c r="I297" s="154"/>
      <c r="J297" s="154"/>
      <c r="K297" s="154"/>
      <c r="L297" s="210"/>
      <c r="M297" s="182"/>
    </row>
    <row r="298" spans="2:13" ht="13.5" customHeight="1" thickBot="1">
      <c r="B298" s="68" t="s">
        <v>15</v>
      </c>
      <c r="C298" s="105" t="s">
        <v>247</v>
      </c>
      <c r="D298" s="206"/>
      <c r="E298" s="203"/>
      <c r="F298" s="213"/>
      <c r="G298" s="203"/>
      <c r="H298" s="154"/>
      <c r="I298" s="154"/>
      <c r="J298" s="154"/>
      <c r="K298" s="154"/>
      <c r="L298" s="210"/>
      <c r="M298" s="182"/>
    </row>
    <row r="299" spans="2:13" ht="13.5" customHeight="1" thickBot="1">
      <c r="B299" s="68" t="s">
        <v>16</v>
      </c>
      <c r="C299" s="105" t="s">
        <v>248</v>
      </c>
      <c r="D299" s="206"/>
      <c r="E299" s="203"/>
      <c r="F299" s="213"/>
      <c r="G299" s="203"/>
      <c r="H299" s="154"/>
      <c r="I299" s="154"/>
      <c r="J299" s="154"/>
      <c r="K299" s="154"/>
      <c r="L299" s="210"/>
      <c r="M299" s="182"/>
    </row>
    <row r="300" spans="2:13" ht="38.25" customHeight="1" thickBot="1">
      <c r="B300" s="68" t="s">
        <v>17</v>
      </c>
      <c r="C300" s="105" t="s">
        <v>427</v>
      </c>
      <c r="D300" s="207"/>
      <c r="E300" s="204"/>
      <c r="F300" s="214"/>
      <c r="G300" s="204"/>
      <c r="H300" s="155"/>
      <c r="I300" s="155"/>
      <c r="J300" s="155"/>
      <c r="K300" s="155"/>
      <c r="L300" s="211"/>
      <c r="M300" s="183"/>
    </row>
    <row r="301" spans="2:13" ht="31.5" customHeight="1" thickBot="1">
      <c r="B301" s="68" t="s">
        <v>132</v>
      </c>
      <c r="C301" s="103" t="s">
        <v>249</v>
      </c>
      <c r="D301" s="205" t="s">
        <v>220</v>
      </c>
      <c r="E301" s="202">
        <v>2012</v>
      </c>
      <c r="F301" s="212" t="s">
        <v>97</v>
      </c>
      <c r="G301" s="202">
        <v>1</v>
      </c>
      <c r="H301" s="153">
        <v>1</v>
      </c>
      <c r="I301" s="153">
        <v>2</v>
      </c>
      <c r="J301" s="153"/>
      <c r="K301" s="153"/>
      <c r="L301" s="199">
        <v>0.23</v>
      </c>
      <c r="M301" s="181"/>
    </row>
    <row r="302" spans="2:13" ht="33.75" customHeight="1" thickBot="1">
      <c r="B302" s="69" t="s">
        <v>11</v>
      </c>
      <c r="C302" s="105" t="s">
        <v>250</v>
      </c>
      <c r="D302" s="206"/>
      <c r="E302" s="203"/>
      <c r="F302" s="213"/>
      <c r="G302" s="203"/>
      <c r="H302" s="154"/>
      <c r="I302" s="154"/>
      <c r="J302" s="154"/>
      <c r="K302" s="154"/>
      <c r="L302" s="200"/>
      <c r="M302" s="182"/>
    </row>
    <row r="303" spans="2:13" ht="32.25" customHeight="1" thickBot="1">
      <c r="B303" s="69" t="s">
        <v>14</v>
      </c>
      <c r="C303" s="105" t="s">
        <v>251</v>
      </c>
      <c r="D303" s="206"/>
      <c r="E303" s="203"/>
      <c r="F303" s="213"/>
      <c r="G303" s="203"/>
      <c r="H303" s="154"/>
      <c r="I303" s="154"/>
      <c r="J303" s="154"/>
      <c r="K303" s="154"/>
      <c r="L303" s="200"/>
      <c r="M303" s="182"/>
    </row>
    <row r="304" spans="2:13" ht="31.5" customHeight="1" thickBot="1">
      <c r="B304" s="69" t="s">
        <v>15</v>
      </c>
      <c r="C304" s="105" t="s">
        <v>244</v>
      </c>
      <c r="D304" s="207"/>
      <c r="E304" s="204"/>
      <c r="F304" s="214"/>
      <c r="G304" s="204"/>
      <c r="H304" s="155"/>
      <c r="I304" s="155"/>
      <c r="J304" s="155"/>
      <c r="K304" s="155"/>
      <c r="L304" s="201"/>
      <c r="M304" s="183"/>
    </row>
    <row r="305" spans="2:13" ht="15" thickBot="1">
      <c r="B305" s="20"/>
      <c r="C305" s="20"/>
      <c r="D305" s="20"/>
      <c r="E305" s="20"/>
      <c r="F305" s="20"/>
      <c r="G305" s="124"/>
      <c r="H305" s="20"/>
      <c r="I305" s="20"/>
      <c r="J305" s="21" t="s">
        <v>21</v>
      </c>
      <c r="K305" s="22"/>
      <c r="L305" s="20"/>
      <c r="M305" s="22"/>
    </row>
    <row r="306" spans="2:13" ht="13.5" thickBot="1">
      <c r="B306" s="23"/>
      <c r="C306" s="23"/>
      <c r="D306" s="23"/>
      <c r="E306" s="23"/>
      <c r="F306" s="23"/>
      <c r="G306" s="23"/>
      <c r="H306" s="23"/>
      <c r="I306" s="23"/>
      <c r="J306" s="23"/>
      <c r="K306" s="24"/>
      <c r="L306" s="23"/>
      <c r="M306" s="24"/>
    </row>
    <row r="307" spans="2:13" ht="15" customHeight="1" thickBot="1">
      <c r="B307" s="234" t="s">
        <v>369</v>
      </c>
      <c r="C307" s="234"/>
      <c r="D307" s="234"/>
      <c r="E307" s="234"/>
      <c r="F307" s="234"/>
      <c r="G307" s="234"/>
      <c r="H307" s="234"/>
      <c r="I307" s="234"/>
      <c r="J307" s="234"/>
      <c r="K307" s="234"/>
      <c r="L307" s="234"/>
      <c r="M307" s="234"/>
    </row>
    <row r="308" spans="2:13" ht="81.75" thickBot="1">
      <c r="B308" s="135" t="s">
        <v>2</v>
      </c>
      <c r="C308" s="135" t="s">
        <v>3</v>
      </c>
      <c r="D308" s="135" t="s">
        <v>4</v>
      </c>
      <c r="E308" s="135" t="s">
        <v>5</v>
      </c>
      <c r="F308" s="135" t="s">
        <v>6</v>
      </c>
      <c r="G308" s="135" t="s">
        <v>7</v>
      </c>
      <c r="H308" s="131" t="s">
        <v>8</v>
      </c>
      <c r="I308" s="131" t="s">
        <v>393</v>
      </c>
      <c r="J308" s="132" t="s">
        <v>9</v>
      </c>
      <c r="K308" s="133" t="s">
        <v>394</v>
      </c>
      <c r="L308" s="131" t="s">
        <v>10</v>
      </c>
      <c r="M308" s="133" t="s">
        <v>395</v>
      </c>
    </row>
    <row r="309" spans="2:13" ht="15" thickBot="1">
      <c r="B309" s="136">
        <v>1</v>
      </c>
      <c r="C309" s="136">
        <v>2</v>
      </c>
      <c r="D309" s="136">
        <v>3</v>
      </c>
      <c r="E309" s="136">
        <v>4</v>
      </c>
      <c r="F309" s="136">
        <v>5</v>
      </c>
      <c r="G309" s="136">
        <v>6</v>
      </c>
      <c r="H309" s="134">
        <v>7</v>
      </c>
      <c r="I309" s="134">
        <v>8</v>
      </c>
      <c r="J309" s="134">
        <v>9</v>
      </c>
      <c r="K309" s="134">
        <v>10</v>
      </c>
      <c r="L309" s="134">
        <v>11</v>
      </c>
      <c r="M309" s="134">
        <v>12</v>
      </c>
    </row>
    <row r="310" spans="2:13" ht="45" customHeight="1" thickBot="1">
      <c r="B310" s="121" t="s">
        <v>252</v>
      </c>
      <c r="C310" s="122" t="s">
        <v>456</v>
      </c>
      <c r="D310" s="122" t="s">
        <v>253</v>
      </c>
      <c r="E310" s="122">
        <v>2017</v>
      </c>
      <c r="F310" s="175" t="s">
        <v>58</v>
      </c>
      <c r="G310" s="175">
        <v>1</v>
      </c>
      <c r="H310" s="150">
        <v>1</v>
      </c>
      <c r="I310" s="150">
        <f>2*H310</f>
        <v>2</v>
      </c>
      <c r="J310" s="141"/>
      <c r="K310" s="141"/>
      <c r="L310" s="144">
        <v>0.23</v>
      </c>
      <c r="M310" s="141"/>
    </row>
    <row r="311" spans="2:13" ht="39" thickBot="1">
      <c r="B311" s="121" t="s">
        <v>254</v>
      </c>
      <c r="C311" s="123" t="s">
        <v>255</v>
      </c>
      <c r="D311" s="123" t="s">
        <v>253</v>
      </c>
      <c r="E311" s="123">
        <v>2017</v>
      </c>
      <c r="F311" s="176"/>
      <c r="G311" s="176"/>
      <c r="H311" s="151"/>
      <c r="I311" s="151"/>
      <c r="J311" s="142"/>
      <c r="K311" s="142"/>
      <c r="L311" s="145"/>
      <c r="M311" s="142"/>
    </row>
    <row r="312" spans="2:13" ht="39" thickBot="1">
      <c r="B312" s="121" t="s">
        <v>256</v>
      </c>
      <c r="C312" s="123" t="s">
        <v>460</v>
      </c>
      <c r="D312" s="123" t="s">
        <v>253</v>
      </c>
      <c r="E312" s="123">
        <v>2017</v>
      </c>
      <c r="F312" s="176"/>
      <c r="G312" s="176"/>
      <c r="H312" s="151"/>
      <c r="I312" s="151"/>
      <c r="J312" s="142"/>
      <c r="K312" s="142"/>
      <c r="L312" s="145"/>
      <c r="M312" s="142"/>
    </row>
    <row r="313" spans="2:13" ht="39" thickBot="1">
      <c r="B313" s="121" t="s">
        <v>257</v>
      </c>
      <c r="C313" s="123" t="s">
        <v>457</v>
      </c>
      <c r="D313" s="123" t="s">
        <v>253</v>
      </c>
      <c r="E313" s="123">
        <v>2017</v>
      </c>
      <c r="F313" s="176"/>
      <c r="G313" s="176"/>
      <c r="H313" s="151"/>
      <c r="I313" s="151"/>
      <c r="J313" s="142"/>
      <c r="K313" s="142"/>
      <c r="L313" s="145"/>
      <c r="M313" s="142"/>
    </row>
    <row r="314" spans="2:13" ht="39" thickBot="1">
      <c r="B314" s="121" t="s">
        <v>258</v>
      </c>
      <c r="C314" s="123" t="s">
        <v>461</v>
      </c>
      <c r="D314" s="123" t="s">
        <v>253</v>
      </c>
      <c r="E314" s="123">
        <v>2017</v>
      </c>
      <c r="F314" s="176"/>
      <c r="G314" s="176"/>
      <c r="H314" s="151"/>
      <c r="I314" s="151"/>
      <c r="J314" s="142"/>
      <c r="K314" s="142"/>
      <c r="L314" s="145"/>
      <c r="M314" s="142"/>
    </row>
    <row r="315" spans="2:13" ht="39" thickBot="1">
      <c r="B315" s="121" t="s">
        <v>259</v>
      </c>
      <c r="C315" s="123" t="s">
        <v>458</v>
      </c>
      <c r="D315" s="123" t="s">
        <v>253</v>
      </c>
      <c r="E315" s="123">
        <v>2017</v>
      </c>
      <c r="F315" s="176"/>
      <c r="G315" s="176"/>
      <c r="H315" s="151"/>
      <c r="I315" s="151"/>
      <c r="J315" s="142"/>
      <c r="K315" s="142"/>
      <c r="L315" s="145"/>
      <c r="M315" s="142"/>
    </row>
    <row r="316" spans="2:13" ht="39" thickBot="1">
      <c r="B316" s="121" t="s">
        <v>258</v>
      </c>
      <c r="C316" s="123" t="s">
        <v>459</v>
      </c>
      <c r="D316" s="123" t="s">
        <v>253</v>
      </c>
      <c r="E316" s="123">
        <v>2017</v>
      </c>
      <c r="F316" s="177"/>
      <c r="G316" s="177"/>
      <c r="H316" s="152"/>
      <c r="I316" s="152"/>
      <c r="J316" s="143"/>
      <c r="K316" s="143"/>
      <c r="L316" s="146"/>
      <c r="M316" s="143"/>
    </row>
    <row r="317" spans="2:13" ht="15" thickBot="1">
      <c r="B317" s="118"/>
      <c r="C317" s="118"/>
      <c r="D317" s="118"/>
      <c r="E317" s="118"/>
      <c r="F317" s="118"/>
      <c r="G317" s="126"/>
      <c r="H317" s="118"/>
      <c r="I317" s="118"/>
      <c r="J317" s="117" t="s">
        <v>21</v>
      </c>
      <c r="K317" s="129"/>
      <c r="L317" s="118"/>
      <c r="M317" s="129"/>
    </row>
    <row r="318" spans="2:13" ht="13.5" thickBot="1">
      <c r="B318" s="119"/>
      <c r="C318" s="119"/>
      <c r="D318" s="119"/>
      <c r="E318" s="119"/>
      <c r="F318" s="119"/>
      <c r="G318" s="119"/>
      <c r="H318" s="119"/>
      <c r="I318" s="119"/>
      <c r="J318" s="119"/>
      <c r="K318" s="120"/>
      <c r="L318" s="119"/>
      <c r="M318" s="120"/>
    </row>
    <row r="319" spans="2:13" ht="13.5" thickBot="1">
      <c r="B319" s="244" t="s">
        <v>370</v>
      </c>
      <c r="C319" s="244"/>
      <c r="D319" s="244"/>
      <c r="E319" s="244"/>
      <c r="F319" s="244"/>
      <c r="G319" s="244"/>
      <c r="H319" s="244"/>
      <c r="I319" s="244"/>
      <c r="J319" s="244"/>
      <c r="K319" s="244"/>
      <c r="L319" s="244"/>
      <c r="M319" s="244"/>
    </row>
    <row r="320" spans="2:13" ht="81.75" thickBot="1">
      <c r="B320" s="45" t="s">
        <v>2</v>
      </c>
      <c r="C320" s="45" t="s">
        <v>3</v>
      </c>
      <c r="D320" s="45" t="s">
        <v>4</v>
      </c>
      <c r="E320" s="45" t="s">
        <v>5</v>
      </c>
      <c r="F320" s="45" t="s">
        <v>6</v>
      </c>
      <c r="G320" s="45" t="s">
        <v>7</v>
      </c>
      <c r="H320" s="45" t="s">
        <v>8</v>
      </c>
      <c r="I320" s="10" t="s">
        <v>393</v>
      </c>
      <c r="J320" s="45" t="s">
        <v>9</v>
      </c>
      <c r="K320" s="13" t="s">
        <v>394</v>
      </c>
      <c r="L320" s="45" t="s">
        <v>10</v>
      </c>
      <c r="M320" s="13" t="s">
        <v>395</v>
      </c>
    </row>
    <row r="321" spans="2:13" ht="15" customHeight="1" thickBot="1">
      <c r="B321" s="45">
        <v>1</v>
      </c>
      <c r="C321" s="45">
        <v>2</v>
      </c>
      <c r="D321" s="45">
        <v>3</v>
      </c>
      <c r="E321" s="45">
        <v>4</v>
      </c>
      <c r="F321" s="45">
        <v>5</v>
      </c>
      <c r="G321" s="45">
        <v>6</v>
      </c>
      <c r="H321" s="45">
        <v>7</v>
      </c>
      <c r="I321" s="45">
        <v>8</v>
      </c>
      <c r="J321" s="45">
        <v>9</v>
      </c>
      <c r="K321" s="45">
        <v>10</v>
      </c>
      <c r="L321" s="45">
        <v>11</v>
      </c>
      <c r="M321" s="45">
        <v>12</v>
      </c>
    </row>
    <row r="322" spans="2:13" ht="39" thickBot="1">
      <c r="B322" s="46" t="s">
        <v>23</v>
      </c>
      <c r="C322" s="33" t="s">
        <v>260</v>
      </c>
      <c r="D322" s="245" t="s">
        <v>261</v>
      </c>
      <c r="E322" s="245">
        <v>2013</v>
      </c>
      <c r="F322" s="198" t="s">
        <v>58</v>
      </c>
      <c r="G322" s="238">
        <v>1</v>
      </c>
      <c r="H322" s="238">
        <v>1</v>
      </c>
      <c r="I322" s="241">
        <f>2*H322</f>
        <v>2</v>
      </c>
      <c r="J322" s="34"/>
      <c r="K322" s="18"/>
      <c r="L322" s="19">
        <v>0.23</v>
      </c>
      <c r="M322" s="18"/>
    </row>
    <row r="323" spans="2:13" ht="13.5" thickBot="1">
      <c r="B323" s="46">
        <v>1</v>
      </c>
      <c r="C323" s="16" t="s">
        <v>428</v>
      </c>
      <c r="D323" s="245"/>
      <c r="E323" s="245"/>
      <c r="F323" s="198"/>
      <c r="G323" s="239"/>
      <c r="H323" s="239"/>
      <c r="I323" s="242"/>
      <c r="J323" s="34"/>
      <c r="K323" s="18"/>
      <c r="L323" s="19">
        <v>0.23</v>
      </c>
      <c r="M323" s="18"/>
    </row>
    <row r="324" spans="2:13" ht="13.5" thickBot="1">
      <c r="B324" s="46">
        <v>2</v>
      </c>
      <c r="C324" s="16" t="s">
        <v>429</v>
      </c>
      <c r="D324" s="245"/>
      <c r="E324" s="245"/>
      <c r="F324" s="198"/>
      <c r="G324" s="239"/>
      <c r="H324" s="239"/>
      <c r="I324" s="242"/>
      <c r="J324" s="34"/>
      <c r="K324" s="18"/>
      <c r="L324" s="19">
        <v>0.23</v>
      </c>
      <c r="M324" s="18"/>
    </row>
    <row r="325" spans="2:13" ht="13.5" thickBot="1">
      <c r="B325" s="46">
        <v>3</v>
      </c>
      <c r="C325" s="16" t="s">
        <v>430</v>
      </c>
      <c r="D325" s="245"/>
      <c r="E325" s="245"/>
      <c r="F325" s="198"/>
      <c r="G325" s="240"/>
      <c r="H325" s="240"/>
      <c r="I325" s="243"/>
      <c r="J325" s="34"/>
      <c r="K325" s="18"/>
      <c r="L325" s="19">
        <v>0.23</v>
      </c>
      <c r="M325" s="18"/>
    </row>
    <row r="326" spans="2:13" ht="15" thickBot="1">
      <c r="B326" s="20"/>
      <c r="C326" s="20"/>
      <c r="D326" s="20"/>
      <c r="E326" s="20"/>
      <c r="F326" s="20"/>
      <c r="G326" s="124"/>
      <c r="H326" s="20"/>
      <c r="I326" s="20"/>
      <c r="J326" s="21" t="s">
        <v>21</v>
      </c>
      <c r="K326" s="22"/>
      <c r="L326" s="20"/>
      <c r="M326" s="22"/>
    </row>
    <row r="327" spans="2:13" ht="13.5" thickBot="1">
      <c r="B327" s="23"/>
      <c r="C327" s="23"/>
      <c r="D327" s="23"/>
      <c r="E327" s="23"/>
      <c r="F327" s="23"/>
      <c r="G327" s="23"/>
      <c r="H327" s="23"/>
      <c r="I327" s="23"/>
      <c r="J327" s="23"/>
      <c r="K327" s="24"/>
      <c r="L327" s="23"/>
      <c r="M327" s="24"/>
    </row>
    <row r="328" spans="2:13" ht="15" thickBot="1">
      <c r="B328" s="165" t="s">
        <v>371</v>
      </c>
      <c r="C328" s="165"/>
      <c r="D328" s="165"/>
      <c r="E328" s="165"/>
      <c r="F328" s="165"/>
      <c r="G328" s="165"/>
      <c r="H328" s="165"/>
      <c r="I328" s="165"/>
      <c r="J328" s="165"/>
      <c r="K328" s="165"/>
      <c r="L328" s="165"/>
      <c r="M328" s="165"/>
    </row>
    <row r="329" spans="2:13" ht="81.75" thickBot="1">
      <c r="B329" s="10" t="s">
        <v>2</v>
      </c>
      <c r="C329" s="10" t="s">
        <v>3</v>
      </c>
      <c r="D329" s="10" t="s">
        <v>4</v>
      </c>
      <c r="E329" s="10" t="s">
        <v>5</v>
      </c>
      <c r="F329" s="10" t="s">
        <v>6</v>
      </c>
      <c r="G329" s="10" t="s">
        <v>7</v>
      </c>
      <c r="H329" s="10" t="s">
        <v>8</v>
      </c>
      <c r="I329" s="10" t="s">
        <v>393</v>
      </c>
      <c r="J329" s="12" t="s">
        <v>9</v>
      </c>
      <c r="K329" s="13" t="s">
        <v>394</v>
      </c>
      <c r="L329" s="10" t="s">
        <v>10</v>
      </c>
      <c r="M329" s="13" t="s">
        <v>395</v>
      </c>
    </row>
    <row r="330" spans="2:13" ht="15" thickBot="1">
      <c r="B330" s="14">
        <v>1</v>
      </c>
      <c r="C330" s="14">
        <v>2</v>
      </c>
      <c r="D330" s="14">
        <v>3</v>
      </c>
      <c r="E330" s="14">
        <v>4</v>
      </c>
      <c r="F330" s="14">
        <v>5</v>
      </c>
      <c r="G330" s="14">
        <v>6</v>
      </c>
      <c r="H330" s="14">
        <v>7</v>
      </c>
      <c r="I330" s="14">
        <v>8</v>
      </c>
      <c r="J330" s="14">
        <v>9</v>
      </c>
      <c r="K330" s="14">
        <v>10</v>
      </c>
      <c r="L330" s="14">
        <v>11</v>
      </c>
      <c r="M330" s="14">
        <v>12</v>
      </c>
    </row>
    <row r="331" spans="2:13" ht="13.5" thickBot="1">
      <c r="B331" s="31" t="s">
        <v>11</v>
      </c>
      <c r="C331" s="31" t="s">
        <v>262</v>
      </c>
      <c r="D331" s="31" t="s">
        <v>131</v>
      </c>
      <c r="E331" s="31" t="s">
        <v>263</v>
      </c>
      <c r="F331" s="31" t="s">
        <v>13</v>
      </c>
      <c r="G331" s="31">
        <v>3</v>
      </c>
      <c r="H331" s="31">
        <v>1</v>
      </c>
      <c r="I331" s="31">
        <v>6</v>
      </c>
      <c r="J331" s="32"/>
      <c r="K331" s="27"/>
      <c r="L331" s="28">
        <v>0.23</v>
      </c>
      <c r="M331" s="27"/>
    </row>
    <row r="332" spans="2:13" ht="13.5" thickBot="1">
      <c r="B332" s="31" t="s">
        <v>14</v>
      </c>
      <c r="C332" s="31" t="s">
        <v>264</v>
      </c>
      <c r="D332" s="31" t="s">
        <v>131</v>
      </c>
      <c r="E332" s="31">
        <v>2005</v>
      </c>
      <c r="F332" s="31" t="s">
        <v>13</v>
      </c>
      <c r="G332" s="31">
        <v>3</v>
      </c>
      <c r="H332" s="31">
        <v>1</v>
      </c>
      <c r="I332" s="31">
        <v>6</v>
      </c>
      <c r="J332" s="32"/>
      <c r="K332" s="27"/>
      <c r="L332" s="28">
        <v>0.23</v>
      </c>
      <c r="M332" s="27"/>
    </row>
    <row r="333" spans="2:13" ht="15" thickBot="1">
      <c r="B333" s="20"/>
      <c r="C333" s="20"/>
      <c r="D333" s="20"/>
      <c r="E333" s="20"/>
      <c r="F333" s="20"/>
      <c r="G333" s="124"/>
      <c r="H333" s="20"/>
      <c r="I333" s="20"/>
      <c r="J333" s="21" t="s">
        <v>21</v>
      </c>
      <c r="K333" s="22"/>
      <c r="L333" s="20"/>
      <c r="M333" s="22"/>
    </row>
    <row r="334" spans="2:13" ht="15" thickBot="1">
      <c r="B334" s="89"/>
      <c r="C334" s="89"/>
      <c r="D334" s="89"/>
      <c r="E334" s="89"/>
      <c r="F334" s="89"/>
      <c r="G334" s="89"/>
      <c r="H334" s="89"/>
      <c r="I334" s="89"/>
      <c r="J334" s="90"/>
      <c r="K334" s="91"/>
      <c r="L334" s="92"/>
      <c r="M334" s="91"/>
    </row>
    <row r="335" spans="2:13" ht="15" thickBot="1">
      <c r="B335" s="165" t="s">
        <v>372</v>
      </c>
      <c r="C335" s="165"/>
      <c r="D335" s="165"/>
      <c r="E335" s="165"/>
      <c r="F335" s="165"/>
      <c r="G335" s="165"/>
      <c r="H335" s="165"/>
      <c r="I335" s="165"/>
      <c r="J335" s="165"/>
      <c r="K335" s="165"/>
      <c r="L335" s="165"/>
      <c r="M335" s="165"/>
    </row>
    <row r="336" spans="2:13" ht="81.75" thickBot="1">
      <c r="B336" s="10" t="s">
        <v>2</v>
      </c>
      <c r="C336" s="10" t="s">
        <v>3</v>
      </c>
      <c r="D336" s="10" t="s">
        <v>4</v>
      </c>
      <c r="E336" s="10" t="s">
        <v>5</v>
      </c>
      <c r="F336" s="10" t="s">
        <v>6</v>
      </c>
      <c r="G336" s="10" t="s">
        <v>7</v>
      </c>
      <c r="H336" s="10" t="s">
        <v>8</v>
      </c>
      <c r="I336" s="10" t="s">
        <v>393</v>
      </c>
      <c r="J336" s="12" t="s">
        <v>9</v>
      </c>
      <c r="K336" s="13" t="s">
        <v>394</v>
      </c>
      <c r="L336" s="10" t="s">
        <v>10</v>
      </c>
      <c r="M336" s="13" t="s">
        <v>395</v>
      </c>
    </row>
    <row r="337" spans="2:13" ht="15" thickBot="1">
      <c r="B337" s="14">
        <v>1</v>
      </c>
      <c r="C337" s="14">
        <v>2</v>
      </c>
      <c r="D337" s="14">
        <v>3</v>
      </c>
      <c r="E337" s="14">
        <v>4</v>
      </c>
      <c r="F337" s="14">
        <v>5</v>
      </c>
      <c r="G337" s="14">
        <v>6</v>
      </c>
      <c r="H337" s="14">
        <v>7</v>
      </c>
      <c r="I337" s="14">
        <v>8</v>
      </c>
      <c r="J337" s="14">
        <v>9</v>
      </c>
      <c r="K337" s="14">
        <v>10</v>
      </c>
      <c r="L337" s="14">
        <v>11</v>
      </c>
      <c r="M337" s="14">
        <v>12</v>
      </c>
    </row>
    <row r="338" spans="2:13" ht="26.25" thickBot="1">
      <c r="B338" s="31" t="s">
        <v>11</v>
      </c>
      <c r="C338" s="36" t="s">
        <v>265</v>
      </c>
      <c r="D338" s="41" t="s">
        <v>64</v>
      </c>
      <c r="E338" s="36">
        <v>2006</v>
      </c>
      <c r="F338" s="36" t="s">
        <v>13</v>
      </c>
      <c r="G338" s="94">
        <v>1</v>
      </c>
      <c r="H338" s="94">
        <v>1</v>
      </c>
      <c r="I338" s="31">
        <f>2*H338</f>
        <v>2</v>
      </c>
      <c r="J338" s="32"/>
      <c r="K338" s="27"/>
      <c r="L338" s="28"/>
      <c r="M338" s="27"/>
    </row>
    <row r="339" spans="2:13" ht="15" thickBot="1">
      <c r="B339" s="20"/>
      <c r="C339" s="20"/>
      <c r="D339" s="20"/>
      <c r="E339" s="20"/>
      <c r="F339" s="20"/>
      <c r="G339" s="20"/>
      <c r="H339" s="20"/>
      <c r="I339" s="20"/>
      <c r="J339" s="21" t="s">
        <v>21</v>
      </c>
      <c r="K339" s="22"/>
      <c r="L339" s="20"/>
      <c r="M339" s="22"/>
    </row>
    <row r="340" spans="2:13" ht="15" thickBot="1">
      <c r="B340" s="89"/>
      <c r="C340" s="89"/>
      <c r="D340" s="89"/>
      <c r="E340" s="89"/>
      <c r="F340" s="89"/>
      <c r="G340" s="89"/>
      <c r="H340" s="89"/>
      <c r="I340" s="89"/>
      <c r="J340" s="90"/>
      <c r="K340" s="91"/>
      <c r="L340" s="92"/>
      <c r="M340" s="91"/>
    </row>
    <row r="341" spans="2:13" ht="15" thickBot="1">
      <c r="B341" s="165" t="s">
        <v>373</v>
      </c>
      <c r="C341" s="165"/>
      <c r="D341" s="165"/>
      <c r="E341" s="165"/>
      <c r="F341" s="165"/>
      <c r="G341" s="165"/>
      <c r="H341" s="165"/>
      <c r="I341" s="165"/>
      <c r="J341" s="165"/>
      <c r="K341" s="165"/>
      <c r="L341" s="165"/>
      <c r="M341" s="165"/>
    </row>
    <row r="342" spans="2:13" ht="81.75" thickBot="1">
      <c r="B342" s="10" t="s">
        <v>2</v>
      </c>
      <c r="C342" s="10" t="s">
        <v>3</v>
      </c>
      <c r="D342" s="10" t="s">
        <v>4</v>
      </c>
      <c r="E342" s="10" t="s">
        <v>5</v>
      </c>
      <c r="F342" s="10" t="s">
        <v>6</v>
      </c>
      <c r="G342" s="10" t="s">
        <v>7</v>
      </c>
      <c r="H342" s="10" t="s">
        <v>8</v>
      </c>
      <c r="I342" s="10" t="s">
        <v>393</v>
      </c>
      <c r="J342" s="12" t="s">
        <v>9</v>
      </c>
      <c r="K342" s="13" t="s">
        <v>394</v>
      </c>
      <c r="L342" s="10" t="s">
        <v>10</v>
      </c>
      <c r="M342" s="13" t="s">
        <v>395</v>
      </c>
    </row>
    <row r="343" spans="2:13" ht="15" thickBot="1">
      <c r="B343" s="14">
        <v>1</v>
      </c>
      <c r="C343" s="14">
        <v>2</v>
      </c>
      <c r="D343" s="14">
        <v>3</v>
      </c>
      <c r="E343" s="14">
        <v>4</v>
      </c>
      <c r="F343" s="14">
        <v>5</v>
      </c>
      <c r="G343" s="14">
        <v>6</v>
      </c>
      <c r="H343" s="14">
        <v>7</v>
      </c>
      <c r="I343" s="14">
        <v>8</v>
      </c>
      <c r="J343" s="14">
        <v>9</v>
      </c>
      <c r="K343" s="14">
        <v>10</v>
      </c>
      <c r="L343" s="14">
        <v>11</v>
      </c>
      <c r="M343" s="14">
        <v>12</v>
      </c>
    </row>
    <row r="344" spans="2:13" ht="13.5" thickBot="1">
      <c r="B344" s="31" t="s">
        <v>11</v>
      </c>
      <c r="C344" s="36" t="s">
        <v>94</v>
      </c>
      <c r="D344" s="31" t="s">
        <v>93</v>
      </c>
      <c r="E344" s="36">
        <v>2006</v>
      </c>
      <c r="F344" s="36" t="s">
        <v>13</v>
      </c>
      <c r="G344" s="36">
        <v>1</v>
      </c>
      <c r="H344" s="36">
        <v>1</v>
      </c>
      <c r="I344" s="31">
        <f>2*H344</f>
        <v>2</v>
      </c>
      <c r="J344" s="32"/>
      <c r="K344" s="27"/>
      <c r="L344" s="28"/>
      <c r="M344" s="27"/>
    </row>
    <row r="345" spans="2:13" ht="15" customHeight="1" thickBot="1">
      <c r="B345" s="20"/>
      <c r="C345" s="20"/>
      <c r="D345" s="20"/>
      <c r="E345" s="20"/>
      <c r="F345" s="20"/>
      <c r="G345" s="20"/>
      <c r="H345" s="20"/>
      <c r="I345" s="20"/>
      <c r="J345" s="21" t="s">
        <v>21</v>
      </c>
      <c r="K345" s="22"/>
      <c r="L345" s="20"/>
      <c r="M345" s="22"/>
    </row>
    <row r="346" spans="2:13" ht="14.25">
      <c r="B346" s="89"/>
      <c r="C346" s="89"/>
      <c r="D346" s="89"/>
      <c r="E346" s="89"/>
      <c r="F346" s="89"/>
      <c r="G346" s="89"/>
      <c r="H346" s="89"/>
      <c r="I346" s="89"/>
      <c r="J346" s="90"/>
      <c r="K346" s="91"/>
      <c r="L346" s="92"/>
      <c r="M346" s="91"/>
    </row>
    <row r="347" spans="2:13" ht="13.5" thickBot="1">
      <c r="B347" s="23"/>
      <c r="C347" s="23"/>
      <c r="D347" s="23"/>
      <c r="E347" s="23"/>
      <c r="F347" s="23"/>
      <c r="G347" s="23"/>
      <c r="H347" s="23"/>
      <c r="I347" s="23"/>
      <c r="J347" s="23"/>
      <c r="K347" s="24"/>
      <c r="L347" s="23"/>
      <c r="M347" s="24"/>
    </row>
    <row r="348" spans="2:13" ht="13.5" customHeight="1" thickBot="1">
      <c r="B348" s="166" t="s">
        <v>374</v>
      </c>
      <c r="C348" s="167"/>
      <c r="D348" s="167"/>
      <c r="E348" s="167"/>
      <c r="F348" s="167"/>
      <c r="G348" s="167"/>
      <c r="H348" s="167"/>
      <c r="I348" s="167"/>
      <c r="J348" s="167"/>
      <c r="K348" s="167"/>
      <c r="L348" s="167"/>
      <c r="M348" s="167"/>
    </row>
    <row r="349" spans="2:13" ht="81.75" thickBot="1">
      <c r="B349" s="45" t="s">
        <v>2</v>
      </c>
      <c r="C349" s="45" t="s">
        <v>3</v>
      </c>
      <c r="D349" s="45" t="s">
        <v>4</v>
      </c>
      <c r="E349" s="45" t="s">
        <v>5</v>
      </c>
      <c r="F349" s="45" t="s">
        <v>6</v>
      </c>
      <c r="G349" s="45" t="s">
        <v>7</v>
      </c>
      <c r="H349" s="45" t="s">
        <v>8</v>
      </c>
      <c r="I349" s="10" t="s">
        <v>393</v>
      </c>
      <c r="J349" s="45" t="s">
        <v>9</v>
      </c>
      <c r="K349" s="13" t="s">
        <v>394</v>
      </c>
      <c r="L349" s="45" t="s">
        <v>10</v>
      </c>
      <c r="M349" s="13" t="s">
        <v>395</v>
      </c>
    </row>
    <row r="350" spans="2:13" ht="13.5" thickBot="1">
      <c r="B350" s="45">
        <v>1</v>
      </c>
      <c r="C350" s="45">
        <v>2</v>
      </c>
      <c r="D350" s="45">
        <v>3</v>
      </c>
      <c r="E350" s="45">
        <v>4</v>
      </c>
      <c r="F350" s="45">
        <v>5</v>
      </c>
      <c r="G350" s="45">
        <v>6</v>
      </c>
      <c r="H350" s="45">
        <v>7</v>
      </c>
      <c r="I350" s="45">
        <v>8</v>
      </c>
      <c r="J350" s="45">
        <v>9</v>
      </c>
      <c r="K350" s="45">
        <v>10</v>
      </c>
      <c r="L350" s="45">
        <v>11</v>
      </c>
      <c r="M350" s="45">
        <v>12</v>
      </c>
    </row>
    <row r="351" spans="2:13" ht="26.25" thickBot="1">
      <c r="B351" s="137" t="s">
        <v>23</v>
      </c>
      <c r="C351" s="33" t="s">
        <v>266</v>
      </c>
      <c r="D351" s="208" t="s">
        <v>131</v>
      </c>
      <c r="E351" s="209">
        <v>2013</v>
      </c>
      <c r="F351" s="198" t="s">
        <v>58</v>
      </c>
      <c r="G351" s="195">
        <v>1</v>
      </c>
      <c r="H351" s="195">
        <v>1</v>
      </c>
      <c r="I351" s="168">
        <f>2*H351</f>
        <v>2</v>
      </c>
      <c r="J351" s="47"/>
      <c r="K351" s="18"/>
      <c r="L351" s="19">
        <v>0.23</v>
      </c>
      <c r="M351" s="18"/>
    </row>
    <row r="352" spans="2:13" ht="26.25" thickBot="1">
      <c r="B352" s="46">
        <v>1</v>
      </c>
      <c r="C352" s="16" t="s">
        <v>431</v>
      </c>
      <c r="D352" s="208"/>
      <c r="E352" s="208"/>
      <c r="F352" s="198"/>
      <c r="G352" s="196"/>
      <c r="H352" s="196"/>
      <c r="I352" s="169"/>
      <c r="J352" s="47"/>
      <c r="K352" s="18"/>
      <c r="L352" s="19">
        <v>0.23</v>
      </c>
      <c r="M352" s="18"/>
    </row>
    <row r="353" spans="2:13" ht="26.25" thickBot="1">
      <c r="B353" s="46">
        <v>2</v>
      </c>
      <c r="C353" s="16" t="s">
        <v>432</v>
      </c>
      <c r="D353" s="208"/>
      <c r="E353" s="208"/>
      <c r="F353" s="198"/>
      <c r="G353" s="196"/>
      <c r="H353" s="196"/>
      <c r="I353" s="169"/>
      <c r="J353" s="47"/>
      <c r="K353" s="18"/>
      <c r="L353" s="19">
        <v>0.23</v>
      </c>
      <c r="M353" s="18"/>
    </row>
    <row r="354" spans="2:13" ht="13.5" thickBot="1">
      <c r="B354" s="46">
        <v>3</v>
      </c>
      <c r="C354" s="16" t="s">
        <v>267</v>
      </c>
      <c r="D354" s="208"/>
      <c r="E354" s="208"/>
      <c r="F354" s="198"/>
      <c r="G354" s="196"/>
      <c r="H354" s="196"/>
      <c r="I354" s="169"/>
      <c r="J354" s="47"/>
      <c r="K354" s="18"/>
      <c r="L354" s="19">
        <v>0.23</v>
      </c>
      <c r="M354" s="18"/>
    </row>
    <row r="355" spans="2:13" ht="26.25" thickBot="1">
      <c r="B355" s="46">
        <v>4</v>
      </c>
      <c r="C355" s="16" t="s">
        <v>268</v>
      </c>
      <c r="D355" s="208"/>
      <c r="E355" s="208"/>
      <c r="F355" s="198"/>
      <c r="G355" s="196"/>
      <c r="H355" s="196"/>
      <c r="I355" s="169"/>
      <c r="J355" s="47"/>
      <c r="K355" s="18"/>
      <c r="L355" s="19">
        <v>0.23</v>
      </c>
      <c r="M355" s="18"/>
    </row>
    <row r="356" spans="2:13" ht="13.5" thickBot="1">
      <c r="B356" s="46">
        <v>5</v>
      </c>
      <c r="C356" s="16" t="s">
        <v>269</v>
      </c>
      <c r="D356" s="208"/>
      <c r="E356" s="208"/>
      <c r="F356" s="198"/>
      <c r="G356" s="196"/>
      <c r="H356" s="196"/>
      <c r="I356" s="169"/>
      <c r="J356" s="47"/>
      <c r="K356" s="18"/>
      <c r="L356" s="19">
        <v>0.23</v>
      </c>
      <c r="M356" s="18"/>
    </row>
    <row r="357" spans="2:13" ht="26.25" thickBot="1">
      <c r="B357" s="46">
        <v>6</v>
      </c>
      <c r="C357" s="16" t="s">
        <v>433</v>
      </c>
      <c r="D357" s="208"/>
      <c r="E357" s="208"/>
      <c r="F357" s="198"/>
      <c r="G357" s="196"/>
      <c r="H357" s="196"/>
      <c r="I357" s="169"/>
      <c r="J357" s="47"/>
      <c r="K357" s="18"/>
      <c r="L357" s="19">
        <v>0.23</v>
      </c>
      <c r="M357" s="18"/>
    </row>
    <row r="358" spans="2:13" ht="26.25" thickBot="1">
      <c r="B358" s="46">
        <v>7</v>
      </c>
      <c r="C358" s="16" t="s">
        <v>434</v>
      </c>
      <c r="D358" s="208"/>
      <c r="E358" s="208"/>
      <c r="F358" s="198"/>
      <c r="G358" s="197"/>
      <c r="H358" s="197"/>
      <c r="I358" s="170"/>
      <c r="J358" s="47"/>
      <c r="K358" s="18"/>
      <c r="L358" s="19">
        <v>0.23</v>
      </c>
      <c r="M358" s="18"/>
    </row>
    <row r="359" spans="2:13" ht="15" thickBot="1">
      <c r="B359" s="20"/>
      <c r="C359" s="20"/>
      <c r="D359" s="20"/>
      <c r="E359" s="20"/>
      <c r="F359" s="20"/>
      <c r="G359" s="124"/>
      <c r="H359" s="20"/>
      <c r="I359" s="20"/>
      <c r="J359" s="21" t="s">
        <v>21</v>
      </c>
      <c r="K359" s="22"/>
      <c r="L359" s="20"/>
      <c r="M359" s="22"/>
    </row>
    <row r="360" spans="2:13" ht="13.5" thickBot="1">
      <c r="B360" s="23"/>
      <c r="C360" s="23"/>
      <c r="D360" s="23"/>
      <c r="E360" s="23"/>
      <c r="F360" s="23"/>
      <c r="G360" s="23"/>
      <c r="H360" s="23"/>
      <c r="I360" s="23"/>
      <c r="J360" s="23"/>
      <c r="K360" s="24"/>
      <c r="L360" s="23"/>
      <c r="M360" s="24"/>
    </row>
    <row r="361" spans="2:13" ht="15" thickBot="1">
      <c r="B361" s="165" t="s">
        <v>375</v>
      </c>
      <c r="C361" s="165"/>
      <c r="D361" s="165"/>
      <c r="E361" s="165"/>
      <c r="F361" s="165"/>
      <c r="G361" s="165"/>
      <c r="H361" s="165"/>
      <c r="I361" s="165"/>
      <c r="J361" s="165"/>
      <c r="K361" s="165"/>
      <c r="L361" s="165"/>
      <c r="M361" s="165"/>
    </row>
    <row r="362" spans="2:13" ht="81.75" thickBot="1">
      <c r="B362" s="10" t="s">
        <v>2</v>
      </c>
      <c r="C362" s="10" t="s">
        <v>3</v>
      </c>
      <c r="D362" s="10" t="s">
        <v>4</v>
      </c>
      <c r="E362" s="10" t="s">
        <v>5</v>
      </c>
      <c r="F362" s="10" t="s">
        <v>6</v>
      </c>
      <c r="G362" s="10" t="s">
        <v>7</v>
      </c>
      <c r="H362" s="10" t="s">
        <v>8</v>
      </c>
      <c r="I362" s="10" t="s">
        <v>393</v>
      </c>
      <c r="J362" s="12" t="s">
        <v>9</v>
      </c>
      <c r="K362" s="13" t="s">
        <v>394</v>
      </c>
      <c r="L362" s="10" t="s">
        <v>10</v>
      </c>
      <c r="M362" s="13" t="s">
        <v>395</v>
      </c>
    </row>
    <row r="363" spans="2:13" ht="15" thickBot="1">
      <c r="B363" s="14">
        <v>1</v>
      </c>
      <c r="C363" s="14">
        <v>2</v>
      </c>
      <c r="D363" s="14">
        <v>3</v>
      </c>
      <c r="E363" s="14">
        <v>4</v>
      </c>
      <c r="F363" s="14">
        <v>5</v>
      </c>
      <c r="G363" s="14">
        <v>6</v>
      </c>
      <c r="H363" s="14">
        <v>7</v>
      </c>
      <c r="I363" s="14">
        <v>8</v>
      </c>
      <c r="J363" s="14">
        <v>9</v>
      </c>
      <c r="K363" s="14">
        <v>10</v>
      </c>
      <c r="L363" s="14">
        <v>11</v>
      </c>
      <c r="M363" s="14">
        <v>12</v>
      </c>
    </row>
    <row r="364" spans="2:13" ht="13.5" thickBot="1">
      <c r="B364" s="31" t="s">
        <v>11</v>
      </c>
      <c r="C364" s="31" t="s">
        <v>270</v>
      </c>
      <c r="D364" s="31" t="s">
        <v>271</v>
      </c>
      <c r="E364" s="31">
        <v>2010</v>
      </c>
      <c r="F364" s="31" t="s">
        <v>13</v>
      </c>
      <c r="G364" s="31">
        <v>1</v>
      </c>
      <c r="H364" s="31">
        <v>1</v>
      </c>
      <c r="I364" s="31">
        <f>2*H364</f>
        <v>2</v>
      </c>
      <c r="J364" s="32"/>
      <c r="K364" s="27"/>
      <c r="L364" s="28">
        <v>0.23</v>
      </c>
      <c r="M364" s="27"/>
    </row>
    <row r="365" spans="2:13" ht="26.25" thickBot="1">
      <c r="B365" s="31" t="s">
        <v>14</v>
      </c>
      <c r="C365" s="31" t="s">
        <v>272</v>
      </c>
      <c r="D365" s="31" t="s">
        <v>271</v>
      </c>
      <c r="E365" s="31">
        <v>2010</v>
      </c>
      <c r="F365" s="31" t="s">
        <v>13</v>
      </c>
      <c r="G365" s="31">
        <v>1</v>
      </c>
      <c r="H365" s="31">
        <v>1</v>
      </c>
      <c r="I365" s="31">
        <f>2*H365</f>
        <v>2</v>
      </c>
      <c r="J365" s="32"/>
      <c r="K365" s="27"/>
      <c r="L365" s="28">
        <v>0.23</v>
      </c>
      <c r="M365" s="27"/>
    </row>
    <row r="366" spans="2:13" ht="15" thickBot="1">
      <c r="B366" s="20"/>
      <c r="C366" s="20"/>
      <c r="D366" s="20"/>
      <c r="E366" s="20"/>
      <c r="F366" s="20"/>
      <c r="G366" s="124"/>
      <c r="H366" s="20"/>
      <c r="I366" s="20"/>
      <c r="J366" s="21" t="s">
        <v>21</v>
      </c>
      <c r="K366" s="22"/>
      <c r="L366" s="20"/>
      <c r="M366" s="22"/>
    </row>
    <row r="367" spans="2:13" ht="12.75">
      <c r="B367" s="23"/>
      <c r="C367" s="23"/>
      <c r="D367" s="23"/>
      <c r="E367" s="23"/>
      <c r="F367" s="23"/>
      <c r="G367" s="23"/>
      <c r="H367" s="23"/>
      <c r="I367" s="23"/>
      <c r="J367" s="23"/>
      <c r="K367" s="24"/>
      <c r="L367" s="23"/>
      <c r="M367" s="24"/>
    </row>
    <row r="368" spans="2:13" ht="13.5" thickBot="1">
      <c r="B368" s="23"/>
      <c r="C368" s="23"/>
      <c r="D368" s="23"/>
      <c r="E368" s="23"/>
      <c r="F368" s="23"/>
      <c r="G368" s="23"/>
      <c r="H368" s="23"/>
      <c r="I368" s="23"/>
      <c r="J368" s="23"/>
      <c r="K368" s="24"/>
      <c r="L368" s="23"/>
      <c r="M368" s="24"/>
    </row>
    <row r="369" spans="2:13" ht="13.5" customHeight="1" thickBot="1">
      <c r="B369" s="166" t="s">
        <v>376</v>
      </c>
      <c r="C369" s="167"/>
      <c r="D369" s="167"/>
      <c r="E369" s="167"/>
      <c r="F369" s="167"/>
      <c r="G369" s="167"/>
      <c r="H369" s="167"/>
      <c r="I369" s="167"/>
      <c r="J369" s="167"/>
      <c r="K369" s="167"/>
      <c r="L369" s="167"/>
      <c r="M369" s="167"/>
    </row>
    <row r="370" spans="2:13" ht="81.75" thickBot="1">
      <c r="B370" s="45" t="s">
        <v>2</v>
      </c>
      <c r="C370" s="45" t="s">
        <v>3</v>
      </c>
      <c r="D370" s="45" t="s">
        <v>4</v>
      </c>
      <c r="E370" s="45" t="s">
        <v>5</v>
      </c>
      <c r="F370" s="45" t="s">
        <v>6</v>
      </c>
      <c r="G370" s="45" t="s">
        <v>7</v>
      </c>
      <c r="H370" s="45" t="s">
        <v>8</v>
      </c>
      <c r="I370" s="10" t="s">
        <v>393</v>
      </c>
      <c r="J370" s="45" t="s">
        <v>9</v>
      </c>
      <c r="K370" s="13" t="s">
        <v>394</v>
      </c>
      <c r="L370" s="45" t="s">
        <v>10</v>
      </c>
      <c r="M370" s="13" t="s">
        <v>395</v>
      </c>
    </row>
    <row r="371" spans="2:13" ht="13.5" thickBot="1">
      <c r="B371" s="45">
        <v>1</v>
      </c>
      <c r="C371" s="45">
        <v>2</v>
      </c>
      <c r="D371" s="45">
        <v>3</v>
      </c>
      <c r="E371" s="45">
        <v>4</v>
      </c>
      <c r="F371" s="45">
        <v>5</v>
      </c>
      <c r="G371" s="45">
        <v>6</v>
      </c>
      <c r="H371" s="45">
        <v>7</v>
      </c>
      <c r="I371" s="45">
        <v>8</v>
      </c>
      <c r="J371" s="45">
        <v>9</v>
      </c>
      <c r="K371" s="45">
        <v>10</v>
      </c>
      <c r="L371" s="45">
        <v>11</v>
      </c>
      <c r="M371" s="45">
        <v>12</v>
      </c>
    </row>
    <row r="372" spans="2:13" ht="26.25" thickBot="1">
      <c r="B372" s="16" t="s">
        <v>11</v>
      </c>
      <c r="C372" s="16" t="s">
        <v>273</v>
      </c>
      <c r="D372" s="41" t="s">
        <v>274</v>
      </c>
      <c r="E372" s="41">
        <v>2013</v>
      </c>
      <c r="F372" s="41" t="s">
        <v>13</v>
      </c>
      <c r="G372" s="41">
        <v>1</v>
      </c>
      <c r="H372" s="41">
        <v>1</v>
      </c>
      <c r="I372" s="41">
        <f>2*H372</f>
        <v>2</v>
      </c>
      <c r="J372" s="47"/>
      <c r="K372" s="48"/>
      <c r="L372" s="49">
        <v>0.23</v>
      </c>
      <c r="M372" s="48"/>
    </row>
    <row r="373" spans="2:13" ht="15" thickBot="1">
      <c r="B373" s="20"/>
      <c r="C373" s="20"/>
      <c r="D373" s="20"/>
      <c r="E373" s="20"/>
      <c r="F373" s="20"/>
      <c r="G373" s="124"/>
      <c r="H373" s="20"/>
      <c r="I373" s="20"/>
      <c r="J373" s="21" t="s">
        <v>21</v>
      </c>
      <c r="K373" s="22"/>
      <c r="L373" s="20"/>
      <c r="M373" s="22"/>
    </row>
    <row r="374" spans="2:13" ht="13.5" thickBot="1">
      <c r="B374" s="23"/>
      <c r="C374" s="23"/>
      <c r="D374" s="23"/>
      <c r="E374" s="23"/>
      <c r="F374" s="23"/>
      <c r="G374" s="23"/>
      <c r="H374" s="23"/>
      <c r="I374" s="23"/>
      <c r="J374" s="23"/>
      <c r="K374" s="24"/>
      <c r="L374" s="23"/>
      <c r="M374" s="24"/>
    </row>
    <row r="375" spans="2:13" ht="15" thickBot="1">
      <c r="B375" s="165" t="s">
        <v>377</v>
      </c>
      <c r="C375" s="165"/>
      <c r="D375" s="165"/>
      <c r="E375" s="165"/>
      <c r="F375" s="165"/>
      <c r="G375" s="165"/>
      <c r="H375" s="165"/>
      <c r="I375" s="165"/>
      <c r="J375" s="165"/>
      <c r="K375" s="165"/>
      <c r="L375" s="165"/>
      <c r="M375" s="165"/>
    </row>
    <row r="376" spans="2:13" ht="78.75" customHeight="1" thickBot="1">
      <c r="B376" s="10" t="s">
        <v>2</v>
      </c>
      <c r="C376" s="10" t="s">
        <v>3</v>
      </c>
      <c r="D376" s="10" t="s">
        <v>4</v>
      </c>
      <c r="E376" s="10" t="s">
        <v>5</v>
      </c>
      <c r="F376" s="10" t="s">
        <v>6</v>
      </c>
      <c r="G376" s="10" t="s">
        <v>7</v>
      </c>
      <c r="H376" s="10" t="s">
        <v>8</v>
      </c>
      <c r="I376" s="10" t="s">
        <v>393</v>
      </c>
      <c r="J376" s="12" t="s">
        <v>9</v>
      </c>
      <c r="K376" s="13" t="s">
        <v>394</v>
      </c>
      <c r="L376" s="10" t="s">
        <v>10</v>
      </c>
      <c r="M376" s="13" t="s">
        <v>395</v>
      </c>
    </row>
    <row r="377" spans="2:13" ht="15" thickBot="1">
      <c r="B377" s="14">
        <v>1</v>
      </c>
      <c r="C377" s="14">
        <v>2</v>
      </c>
      <c r="D377" s="14">
        <v>3</v>
      </c>
      <c r="E377" s="14">
        <v>4</v>
      </c>
      <c r="F377" s="14">
        <v>5</v>
      </c>
      <c r="G377" s="14">
        <v>6</v>
      </c>
      <c r="H377" s="14">
        <v>7</v>
      </c>
      <c r="I377" s="14">
        <v>8</v>
      </c>
      <c r="J377" s="14">
        <v>9</v>
      </c>
      <c r="K377" s="14">
        <v>10</v>
      </c>
      <c r="L377" s="14">
        <v>11</v>
      </c>
      <c r="M377" s="14">
        <v>12</v>
      </c>
    </row>
    <row r="378" spans="2:13" ht="51.75" thickBot="1">
      <c r="B378" s="31" t="s">
        <v>11</v>
      </c>
      <c r="C378" s="31" t="s">
        <v>435</v>
      </c>
      <c r="D378" s="31" t="s">
        <v>93</v>
      </c>
      <c r="E378" s="31">
        <v>2002</v>
      </c>
      <c r="F378" s="31" t="s">
        <v>22</v>
      </c>
      <c r="G378" s="31">
        <v>1</v>
      </c>
      <c r="H378" s="31">
        <v>1</v>
      </c>
      <c r="I378" s="31">
        <f>2*H378</f>
        <v>2</v>
      </c>
      <c r="J378" s="32"/>
      <c r="K378" s="27"/>
      <c r="L378" s="28">
        <v>0.23</v>
      </c>
      <c r="M378" s="27"/>
    </row>
    <row r="379" spans="2:13" ht="39" thickBot="1">
      <c r="B379" s="31" t="s">
        <v>14</v>
      </c>
      <c r="C379" s="31" t="s">
        <v>436</v>
      </c>
      <c r="D379" s="31" t="s">
        <v>93</v>
      </c>
      <c r="E379" s="31">
        <v>2002</v>
      </c>
      <c r="F379" s="31" t="s">
        <v>13</v>
      </c>
      <c r="G379" s="31">
        <v>2</v>
      </c>
      <c r="H379" s="31">
        <v>1</v>
      </c>
      <c r="I379" s="31">
        <v>4</v>
      </c>
      <c r="J379" s="32"/>
      <c r="K379" s="27"/>
      <c r="L379" s="28">
        <v>0.23</v>
      </c>
      <c r="M379" s="27"/>
    </row>
    <row r="380" spans="2:13" ht="39" thickBot="1">
      <c r="B380" s="31" t="s">
        <v>15</v>
      </c>
      <c r="C380" s="31" t="s">
        <v>438</v>
      </c>
      <c r="D380" s="31" t="s">
        <v>93</v>
      </c>
      <c r="E380" s="31">
        <v>2002</v>
      </c>
      <c r="F380" s="31" t="s">
        <v>13</v>
      </c>
      <c r="G380" s="31">
        <v>1</v>
      </c>
      <c r="H380" s="31">
        <v>1</v>
      </c>
      <c r="I380" s="31">
        <f>2*H380</f>
        <v>2</v>
      </c>
      <c r="J380" s="32"/>
      <c r="K380" s="27"/>
      <c r="L380" s="28">
        <v>0.23</v>
      </c>
      <c r="M380" s="27"/>
    </row>
    <row r="381" spans="2:13" ht="26.25" thickBot="1">
      <c r="B381" s="31" t="s">
        <v>16</v>
      </c>
      <c r="C381" s="31" t="s">
        <v>437</v>
      </c>
      <c r="D381" s="31" t="s">
        <v>93</v>
      </c>
      <c r="E381" s="31">
        <v>2002</v>
      </c>
      <c r="F381" s="31" t="s">
        <v>13</v>
      </c>
      <c r="G381" s="31">
        <v>1</v>
      </c>
      <c r="H381" s="31">
        <v>1</v>
      </c>
      <c r="I381" s="31">
        <f>2*H381</f>
        <v>2</v>
      </c>
      <c r="J381" s="32"/>
      <c r="K381" s="27"/>
      <c r="L381" s="28">
        <v>0.23</v>
      </c>
      <c r="M381" s="27"/>
    </row>
    <row r="382" spans="2:13" ht="51.75" thickBot="1">
      <c r="B382" s="31" t="s">
        <v>17</v>
      </c>
      <c r="C382" s="31" t="s">
        <v>439</v>
      </c>
      <c r="D382" s="31" t="s">
        <v>93</v>
      </c>
      <c r="E382" s="31">
        <v>2002</v>
      </c>
      <c r="F382" s="31" t="s">
        <v>13</v>
      </c>
      <c r="G382" s="31">
        <v>2</v>
      </c>
      <c r="H382" s="31">
        <v>1</v>
      </c>
      <c r="I382" s="31">
        <v>4</v>
      </c>
      <c r="J382" s="32"/>
      <c r="K382" s="27"/>
      <c r="L382" s="28">
        <v>0.23</v>
      </c>
      <c r="M382" s="27"/>
    </row>
    <row r="383" spans="2:13" ht="15" thickBot="1">
      <c r="B383" s="20"/>
      <c r="C383" s="20"/>
      <c r="D383" s="20"/>
      <c r="E383" s="20"/>
      <c r="F383" s="20"/>
      <c r="G383" s="124"/>
      <c r="H383" s="20"/>
      <c r="I383" s="20"/>
      <c r="J383" s="21" t="s">
        <v>21</v>
      </c>
      <c r="K383" s="22"/>
      <c r="L383" s="20"/>
      <c r="M383" s="22"/>
    </row>
    <row r="384" spans="2:13" ht="13.5" thickBot="1">
      <c r="B384" s="23"/>
      <c r="C384" s="23"/>
      <c r="D384" s="23"/>
      <c r="E384" s="23"/>
      <c r="F384" s="23"/>
      <c r="G384" s="23"/>
      <c r="H384" s="23"/>
      <c r="I384" s="23"/>
      <c r="J384" s="23"/>
      <c r="K384" s="24"/>
      <c r="L384" s="23"/>
      <c r="M384" s="24"/>
    </row>
    <row r="385" spans="2:13" ht="13.5" customHeight="1" thickBot="1">
      <c r="B385" s="166" t="s">
        <v>378</v>
      </c>
      <c r="C385" s="167"/>
      <c r="D385" s="167"/>
      <c r="E385" s="167"/>
      <c r="F385" s="167"/>
      <c r="G385" s="167"/>
      <c r="H385" s="167"/>
      <c r="I385" s="167"/>
      <c r="J385" s="167"/>
      <c r="K385" s="167"/>
      <c r="L385" s="167"/>
      <c r="M385" s="167"/>
    </row>
    <row r="386" spans="2:13" ht="81.75" thickBot="1">
      <c r="B386" s="45" t="s">
        <v>2</v>
      </c>
      <c r="C386" s="45" t="s">
        <v>3</v>
      </c>
      <c r="D386" s="45" t="s">
        <v>4</v>
      </c>
      <c r="E386" s="45" t="s">
        <v>5</v>
      </c>
      <c r="F386" s="45" t="s">
        <v>6</v>
      </c>
      <c r="G386" s="45" t="s">
        <v>7</v>
      </c>
      <c r="H386" s="45" t="s">
        <v>8</v>
      </c>
      <c r="I386" s="10" t="s">
        <v>393</v>
      </c>
      <c r="J386" s="45" t="s">
        <v>9</v>
      </c>
      <c r="K386" s="13" t="s">
        <v>394</v>
      </c>
      <c r="L386" s="45" t="s">
        <v>10</v>
      </c>
      <c r="M386" s="13" t="s">
        <v>395</v>
      </c>
    </row>
    <row r="387" spans="2:13" ht="13.5" thickBot="1">
      <c r="B387" s="45">
        <v>1</v>
      </c>
      <c r="C387" s="45">
        <v>2</v>
      </c>
      <c r="D387" s="45">
        <v>3</v>
      </c>
      <c r="E387" s="45">
        <v>4</v>
      </c>
      <c r="F387" s="45">
        <v>5</v>
      </c>
      <c r="G387" s="45">
        <v>6</v>
      </c>
      <c r="H387" s="45">
        <v>7</v>
      </c>
      <c r="I387" s="45">
        <v>8</v>
      </c>
      <c r="J387" s="45">
        <v>9</v>
      </c>
      <c r="K387" s="45">
        <v>10</v>
      </c>
      <c r="L387" s="45">
        <v>11</v>
      </c>
      <c r="M387" s="45">
        <v>12</v>
      </c>
    </row>
    <row r="388" spans="2:13" ht="39" customHeight="1" thickBot="1">
      <c r="B388" s="30" t="s">
        <v>11</v>
      </c>
      <c r="C388" s="71" t="s">
        <v>275</v>
      </c>
      <c r="D388" s="71" t="s">
        <v>93</v>
      </c>
      <c r="E388" s="71">
        <v>2010</v>
      </c>
      <c r="F388" s="30" t="s">
        <v>13</v>
      </c>
      <c r="G388" s="30">
        <v>1</v>
      </c>
      <c r="H388" s="41">
        <v>1</v>
      </c>
      <c r="I388" s="41">
        <f>2*H388</f>
        <v>2</v>
      </c>
      <c r="J388" s="47"/>
      <c r="K388" s="48"/>
      <c r="L388" s="49">
        <v>0.23</v>
      </c>
      <c r="M388" s="48"/>
    </row>
    <row r="389" spans="2:13" ht="15" thickBot="1">
      <c r="B389" s="20"/>
      <c r="C389" s="20"/>
      <c r="D389" s="20"/>
      <c r="E389" s="20"/>
      <c r="F389" s="20"/>
      <c r="G389" s="124"/>
      <c r="H389" s="20"/>
      <c r="I389" s="20"/>
      <c r="J389" s="21" t="s">
        <v>21</v>
      </c>
      <c r="K389" s="22"/>
      <c r="L389" s="20"/>
      <c r="M389" s="22"/>
    </row>
    <row r="390" spans="2:13" ht="13.5" thickBot="1">
      <c r="B390" s="23"/>
      <c r="C390" s="23"/>
      <c r="D390" s="23"/>
      <c r="E390" s="23"/>
      <c r="F390" s="23"/>
      <c r="G390" s="23"/>
      <c r="H390" s="23"/>
      <c r="I390" s="23"/>
      <c r="J390" s="23"/>
      <c r="K390" s="24"/>
      <c r="L390" s="23"/>
      <c r="M390" s="24"/>
    </row>
    <row r="391" spans="2:13" ht="13.5" customHeight="1" thickBot="1">
      <c r="B391" s="166" t="s">
        <v>379</v>
      </c>
      <c r="C391" s="167"/>
      <c r="D391" s="167"/>
      <c r="E391" s="167"/>
      <c r="F391" s="167"/>
      <c r="G391" s="167"/>
      <c r="H391" s="167"/>
      <c r="I391" s="167"/>
      <c r="J391" s="167"/>
      <c r="K391" s="167"/>
      <c r="L391" s="167"/>
      <c r="M391" s="167"/>
    </row>
    <row r="392" spans="2:13" ht="81.75" thickBot="1">
      <c r="B392" s="45" t="s">
        <v>2</v>
      </c>
      <c r="C392" s="45" t="s">
        <v>3</v>
      </c>
      <c r="D392" s="45" t="s">
        <v>4</v>
      </c>
      <c r="E392" s="45" t="s">
        <v>5</v>
      </c>
      <c r="F392" s="45" t="s">
        <v>6</v>
      </c>
      <c r="G392" s="45" t="s">
        <v>7</v>
      </c>
      <c r="H392" s="45" t="s">
        <v>8</v>
      </c>
      <c r="I392" s="10" t="s">
        <v>393</v>
      </c>
      <c r="J392" s="45" t="s">
        <v>9</v>
      </c>
      <c r="K392" s="13" t="s">
        <v>394</v>
      </c>
      <c r="L392" s="45" t="s">
        <v>10</v>
      </c>
      <c r="M392" s="13" t="s">
        <v>395</v>
      </c>
    </row>
    <row r="393" spans="2:13" ht="13.5" thickBot="1">
      <c r="B393" s="45">
        <v>1</v>
      </c>
      <c r="C393" s="45">
        <v>2</v>
      </c>
      <c r="D393" s="45">
        <v>3</v>
      </c>
      <c r="E393" s="45">
        <v>4</v>
      </c>
      <c r="F393" s="45">
        <v>5</v>
      </c>
      <c r="G393" s="45">
        <v>6</v>
      </c>
      <c r="H393" s="45">
        <v>7</v>
      </c>
      <c r="I393" s="45">
        <v>8</v>
      </c>
      <c r="J393" s="45">
        <v>9</v>
      </c>
      <c r="K393" s="45">
        <v>10</v>
      </c>
      <c r="L393" s="45">
        <v>11</v>
      </c>
      <c r="M393" s="45">
        <v>12</v>
      </c>
    </row>
    <row r="394" spans="2:13" ht="64.5" thickBot="1">
      <c r="B394" s="16">
        <v>1</v>
      </c>
      <c r="C394" s="46" t="s">
        <v>276</v>
      </c>
      <c r="D394" s="40" t="s">
        <v>277</v>
      </c>
      <c r="E394" s="41">
        <v>2002</v>
      </c>
      <c r="F394" s="41" t="s">
        <v>13</v>
      </c>
      <c r="G394" s="41">
        <v>1</v>
      </c>
      <c r="H394" s="41">
        <v>1</v>
      </c>
      <c r="I394" s="41">
        <f>2*H394</f>
        <v>2</v>
      </c>
      <c r="J394" s="17"/>
      <c r="K394" s="27"/>
      <c r="L394" s="28">
        <v>0.23</v>
      </c>
      <c r="M394" s="27"/>
    </row>
    <row r="395" spans="2:13" ht="57.75" customHeight="1" thickBot="1">
      <c r="B395" s="16">
        <v>2</v>
      </c>
      <c r="C395" s="46" t="s">
        <v>278</v>
      </c>
      <c r="D395" s="70" t="s">
        <v>279</v>
      </c>
      <c r="E395" s="41">
        <v>2009</v>
      </c>
      <c r="F395" s="41" t="s">
        <v>13</v>
      </c>
      <c r="G395" s="41">
        <v>1</v>
      </c>
      <c r="H395" s="41">
        <v>1</v>
      </c>
      <c r="I395" s="41">
        <f>2*H395</f>
        <v>2</v>
      </c>
      <c r="J395" s="17"/>
      <c r="K395" s="18"/>
      <c r="L395" s="19">
        <v>0.23</v>
      </c>
      <c r="M395" s="18"/>
    </row>
    <row r="396" spans="2:13" ht="15" thickBot="1">
      <c r="B396" s="20"/>
      <c r="C396" s="20"/>
      <c r="D396" s="20"/>
      <c r="E396" s="20"/>
      <c r="F396" s="20"/>
      <c r="G396" s="124"/>
      <c r="H396" s="20"/>
      <c r="I396" s="20"/>
      <c r="J396" s="21" t="s">
        <v>21</v>
      </c>
      <c r="K396" s="22"/>
      <c r="L396" s="20"/>
      <c r="M396" s="22"/>
    </row>
    <row r="397" spans="2:13" ht="13.5" thickBot="1">
      <c r="B397" s="23"/>
      <c r="C397" s="23"/>
      <c r="D397" s="23"/>
      <c r="E397" s="23"/>
      <c r="F397" s="23"/>
      <c r="G397" s="23"/>
      <c r="H397" s="23"/>
      <c r="I397" s="23"/>
      <c r="J397" s="23"/>
      <c r="K397" s="24"/>
      <c r="L397" s="23"/>
      <c r="M397" s="24"/>
    </row>
    <row r="398" spans="2:13" ht="13.5" customHeight="1" thickBot="1">
      <c r="B398" s="166" t="s">
        <v>380</v>
      </c>
      <c r="C398" s="167"/>
      <c r="D398" s="167"/>
      <c r="E398" s="167"/>
      <c r="F398" s="167"/>
      <c r="G398" s="167"/>
      <c r="H398" s="167"/>
      <c r="I398" s="167"/>
      <c r="J398" s="167"/>
      <c r="K398" s="167"/>
      <c r="L398" s="167"/>
      <c r="M398" s="167"/>
    </row>
    <row r="399" spans="2:13" ht="81.75" thickBot="1">
      <c r="B399" s="45" t="s">
        <v>2</v>
      </c>
      <c r="C399" s="45" t="s">
        <v>3</v>
      </c>
      <c r="D399" s="45" t="s">
        <v>4</v>
      </c>
      <c r="E399" s="45" t="s">
        <v>5</v>
      </c>
      <c r="F399" s="45" t="s">
        <v>6</v>
      </c>
      <c r="G399" s="45" t="s">
        <v>7</v>
      </c>
      <c r="H399" s="45" t="s">
        <v>8</v>
      </c>
      <c r="I399" s="10" t="s">
        <v>393</v>
      </c>
      <c r="J399" s="45" t="s">
        <v>9</v>
      </c>
      <c r="K399" s="13" t="s">
        <v>394</v>
      </c>
      <c r="L399" s="45" t="s">
        <v>10</v>
      </c>
      <c r="M399" s="13" t="s">
        <v>395</v>
      </c>
    </row>
    <row r="400" spans="2:13" ht="13.5" thickBot="1">
      <c r="B400" s="45">
        <v>1</v>
      </c>
      <c r="C400" s="45">
        <v>2</v>
      </c>
      <c r="D400" s="45">
        <v>3</v>
      </c>
      <c r="E400" s="45">
        <v>4</v>
      </c>
      <c r="F400" s="45">
        <v>5</v>
      </c>
      <c r="G400" s="45">
        <v>6</v>
      </c>
      <c r="H400" s="45">
        <v>7</v>
      </c>
      <c r="I400" s="45">
        <v>8</v>
      </c>
      <c r="J400" s="45">
        <v>9</v>
      </c>
      <c r="K400" s="45">
        <v>10</v>
      </c>
      <c r="L400" s="45">
        <v>11</v>
      </c>
      <c r="M400" s="45">
        <v>12</v>
      </c>
    </row>
    <row r="401" spans="2:13" ht="64.5" thickBot="1">
      <c r="B401" s="44">
        <v>1</v>
      </c>
      <c r="C401" s="56" t="s">
        <v>280</v>
      </c>
      <c r="D401" s="72" t="s">
        <v>281</v>
      </c>
      <c r="E401" s="44">
        <v>2017</v>
      </c>
      <c r="F401" s="44" t="s">
        <v>13</v>
      </c>
      <c r="G401" s="44">
        <v>1</v>
      </c>
      <c r="H401" s="41">
        <v>1</v>
      </c>
      <c r="I401" s="41">
        <f>2*H401</f>
        <v>2</v>
      </c>
      <c r="J401" s="17"/>
      <c r="K401" s="27"/>
      <c r="L401" s="28">
        <v>0.23</v>
      </c>
      <c r="M401" s="27"/>
    </row>
    <row r="402" spans="2:13" ht="15" thickBot="1">
      <c r="B402" s="20"/>
      <c r="C402" s="20"/>
      <c r="D402" s="20"/>
      <c r="E402" s="20"/>
      <c r="F402" s="20"/>
      <c r="G402" s="124"/>
      <c r="H402" s="20"/>
      <c r="I402" s="20"/>
      <c r="J402" s="21" t="s">
        <v>21</v>
      </c>
      <c r="K402" s="22"/>
      <c r="L402" s="20"/>
      <c r="M402" s="22"/>
    </row>
    <row r="403" spans="2:13" ht="13.5" thickBot="1">
      <c r="B403" s="23"/>
      <c r="C403" s="23"/>
      <c r="D403" s="23"/>
      <c r="E403" s="23"/>
      <c r="F403" s="23"/>
      <c r="G403" s="23"/>
      <c r="H403" s="23"/>
      <c r="I403" s="23"/>
      <c r="J403" s="23"/>
      <c r="K403" s="24"/>
      <c r="L403" s="23"/>
      <c r="M403" s="24"/>
    </row>
    <row r="404" spans="2:13" ht="13.5" customHeight="1" thickBot="1">
      <c r="B404" s="166" t="s">
        <v>381</v>
      </c>
      <c r="C404" s="167"/>
      <c r="D404" s="167"/>
      <c r="E404" s="167"/>
      <c r="F404" s="167"/>
      <c r="G404" s="167"/>
      <c r="H404" s="167"/>
      <c r="I404" s="167"/>
      <c r="J404" s="167"/>
      <c r="K404" s="167"/>
      <c r="L404" s="167"/>
      <c r="M404" s="167"/>
    </row>
    <row r="405" spans="2:13" ht="81.75" thickBot="1">
      <c r="B405" s="45" t="s">
        <v>2</v>
      </c>
      <c r="C405" s="45" t="s">
        <v>3</v>
      </c>
      <c r="D405" s="45" t="s">
        <v>4</v>
      </c>
      <c r="E405" s="45" t="s">
        <v>5</v>
      </c>
      <c r="F405" s="45" t="s">
        <v>6</v>
      </c>
      <c r="G405" s="45" t="s">
        <v>7</v>
      </c>
      <c r="H405" s="45" t="s">
        <v>8</v>
      </c>
      <c r="I405" s="10" t="s">
        <v>393</v>
      </c>
      <c r="J405" s="45" t="s">
        <v>9</v>
      </c>
      <c r="K405" s="13" t="s">
        <v>394</v>
      </c>
      <c r="L405" s="45" t="s">
        <v>10</v>
      </c>
      <c r="M405" s="13" t="s">
        <v>395</v>
      </c>
    </row>
    <row r="406" spans="2:13" ht="13.5" thickBot="1">
      <c r="B406" s="45">
        <v>1</v>
      </c>
      <c r="C406" s="45">
        <v>2</v>
      </c>
      <c r="D406" s="45">
        <v>3</v>
      </c>
      <c r="E406" s="45">
        <v>4</v>
      </c>
      <c r="F406" s="45">
        <v>5</v>
      </c>
      <c r="G406" s="45">
        <v>6</v>
      </c>
      <c r="H406" s="45">
        <v>7</v>
      </c>
      <c r="I406" s="45">
        <v>8</v>
      </c>
      <c r="J406" s="45">
        <v>9</v>
      </c>
      <c r="K406" s="45">
        <v>10</v>
      </c>
      <c r="L406" s="45">
        <v>11</v>
      </c>
      <c r="M406" s="45">
        <v>12</v>
      </c>
    </row>
    <row r="407" spans="2:13" ht="26.25" thickBot="1">
      <c r="B407" s="44">
        <v>1</v>
      </c>
      <c r="C407" s="56" t="s">
        <v>282</v>
      </c>
      <c r="D407" s="72"/>
      <c r="E407" s="44">
        <v>2017</v>
      </c>
      <c r="F407" s="44" t="s">
        <v>13</v>
      </c>
      <c r="G407" s="44">
        <v>1</v>
      </c>
      <c r="H407" s="41">
        <v>1</v>
      </c>
      <c r="I407" s="41">
        <f>2*H407</f>
        <v>2</v>
      </c>
      <c r="J407" s="17"/>
      <c r="K407" s="27"/>
      <c r="L407" s="28">
        <v>0.23</v>
      </c>
      <c r="M407" s="27"/>
    </row>
    <row r="408" spans="2:13" ht="15" customHeight="1" thickBot="1">
      <c r="B408" s="20"/>
      <c r="C408" s="20"/>
      <c r="D408" s="20"/>
      <c r="E408" s="20"/>
      <c r="F408" s="20"/>
      <c r="G408" s="124"/>
      <c r="H408" s="20"/>
      <c r="I408" s="20"/>
      <c r="J408" s="21" t="s">
        <v>21</v>
      </c>
      <c r="K408" s="22"/>
      <c r="L408" s="20"/>
      <c r="M408" s="22"/>
    </row>
    <row r="409" ht="13.5" thickBot="1"/>
    <row r="410" spans="2:13" ht="13.5" customHeight="1" thickBot="1">
      <c r="B410" s="166" t="s">
        <v>382</v>
      </c>
      <c r="C410" s="167"/>
      <c r="D410" s="167"/>
      <c r="E410" s="167"/>
      <c r="F410" s="167"/>
      <c r="G410" s="167"/>
      <c r="H410" s="167"/>
      <c r="I410" s="167"/>
      <c r="J410" s="167"/>
      <c r="K410" s="167"/>
      <c r="L410" s="167"/>
      <c r="M410" s="167"/>
    </row>
    <row r="411" spans="1:13" s="6" customFormat="1" ht="81.75" thickBot="1">
      <c r="A411"/>
      <c r="B411" s="45" t="s">
        <v>2</v>
      </c>
      <c r="C411" s="45" t="s">
        <v>3</v>
      </c>
      <c r="D411" s="45" t="s">
        <v>4</v>
      </c>
      <c r="E411" s="45" t="s">
        <v>5</v>
      </c>
      <c r="F411" s="45" t="s">
        <v>6</v>
      </c>
      <c r="G411" s="45" t="s">
        <v>7</v>
      </c>
      <c r="H411" s="45" t="s">
        <v>8</v>
      </c>
      <c r="I411" s="10" t="s">
        <v>393</v>
      </c>
      <c r="J411" s="45" t="s">
        <v>9</v>
      </c>
      <c r="K411" s="13" t="s">
        <v>394</v>
      </c>
      <c r="L411" s="45" t="s">
        <v>10</v>
      </c>
      <c r="M411" s="13" t="s">
        <v>395</v>
      </c>
    </row>
    <row r="412" spans="1:13" s="6" customFormat="1" ht="13.5" thickBot="1">
      <c r="A412"/>
      <c r="B412" s="45">
        <v>1</v>
      </c>
      <c r="C412" s="45">
        <v>2</v>
      </c>
      <c r="D412" s="45">
        <v>3</v>
      </c>
      <c r="E412" s="45">
        <v>4</v>
      </c>
      <c r="F412" s="45">
        <v>5</v>
      </c>
      <c r="G412" s="45">
        <v>6</v>
      </c>
      <c r="H412" s="45">
        <v>7</v>
      </c>
      <c r="I412" s="45">
        <v>8</v>
      </c>
      <c r="J412" s="45">
        <v>9</v>
      </c>
      <c r="K412" s="45">
        <v>10</v>
      </c>
      <c r="L412" s="45">
        <v>11</v>
      </c>
      <c r="M412" s="45">
        <v>12</v>
      </c>
    </row>
    <row r="413" spans="1:13" s="6" customFormat="1" ht="102.75" thickBot="1">
      <c r="A413"/>
      <c r="B413" s="30">
        <v>1</v>
      </c>
      <c r="C413" s="51" t="s">
        <v>283</v>
      </c>
      <c r="D413" s="30" t="s">
        <v>284</v>
      </c>
      <c r="E413" s="30" t="s">
        <v>285</v>
      </c>
      <c r="F413" s="30" t="s">
        <v>13</v>
      </c>
      <c r="G413" s="30">
        <v>1</v>
      </c>
      <c r="H413" s="30">
        <v>1</v>
      </c>
      <c r="I413" s="41">
        <f>2*H413</f>
        <v>2</v>
      </c>
      <c r="J413" s="17">
        <v>250</v>
      </c>
      <c r="K413" s="27"/>
      <c r="L413" s="28">
        <v>0.23</v>
      </c>
      <c r="M413" s="27"/>
    </row>
    <row r="414" spans="1:13" s="6" customFormat="1" ht="15" thickBot="1">
      <c r="A414"/>
      <c r="B414" s="20"/>
      <c r="C414" s="20"/>
      <c r="D414" s="20"/>
      <c r="E414" s="20"/>
      <c r="F414" s="20"/>
      <c r="G414" s="124"/>
      <c r="H414" s="20"/>
      <c r="I414" s="20"/>
      <c r="J414" s="21" t="s">
        <v>21</v>
      </c>
      <c r="K414" s="22"/>
      <c r="L414" s="20"/>
      <c r="M414" s="22"/>
    </row>
    <row r="415" spans="1:13" s="6" customFormat="1" ht="13.5" thickBot="1">
      <c r="A415"/>
      <c r="B415"/>
      <c r="C415"/>
      <c r="D415"/>
      <c r="E415"/>
      <c r="F415" s="1"/>
      <c r="G415"/>
      <c r="H415"/>
      <c r="I415"/>
      <c r="J415"/>
      <c r="K415"/>
      <c r="L415"/>
      <c r="M415"/>
    </row>
    <row r="416" spans="1:13" s="6" customFormat="1" ht="15" thickBot="1">
      <c r="A416"/>
      <c r="B416" s="165" t="s">
        <v>383</v>
      </c>
      <c r="C416" s="165"/>
      <c r="D416" s="165"/>
      <c r="E416" s="165"/>
      <c r="F416" s="165"/>
      <c r="G416" s="165"/>
      <c r="H416" s="165"/>
      <c r="I416" s="165"/>
      <c r="J416" s="165"/>
      <c r="K416" s="165"/>
      <c r="L416" s="165"/>
      <c r="M416" s="165"/>
    </row>
    <row r="417" spans="1:13" s="6" customFormat="1" ht="81.75" thickBot="1">
      <c r="A417"/>
      <c r="B417" s="10" t="s">
        <v>2</v>
      </c>
      <c r="C417" s="10" t="s">
        <v>3</v>
      </c>
      <c r="D417" s="10" t="s">
        <v>4</v>
      </c>
      <c r="E417" s="10" t="s">
        <v>5</v>
      </c>
      <c r="F417" s="10" t="s">
        <v>6</v>
      </c>
      <c r="G417" s="10" t="s">
        <v>7</v>
      </c>
      <c r="H417" s="10" t="s">
        <v>8</v>
      </c>
      <c r="I417" s="10" t="s">
        <v>393</v>
      </c>
      <c r="J417" s="12" t="s">
        <v>9</v>
      </c>
      <c r="K417" s="13" t="s">
        <v>394</v>
      </c>
      <c r="L417" s="10" t="s">
        <v>10</v>
      </c>
      <c r="M417" s="13" t="s">
        <v>395</v>
      </c>
    </row>
    <row r="418" spans="1:13" s="6" customFormat="1" ht="15" thickBot="1">
      <c r="A418"/>
      <c r="B418" s="14">
        <v>1</v>
      </c>
      <c r="C418" s="14">
        <v>2</v>
      </c>
      <c r="D418" s="14">
        <v>3</v>
      </c>
      <c r="E418" s="14">
        <v>4</v>
      </c>
      <c r="F418" s="14">
        <v>5</v>
      </c>
      <c r="G418" s="14">
        <v>6</v>
      </c>
      <c r="H418" s="14">
        <v>7</v>
      </c>
      <c r="I418" s="14">
        <v>8</v>
      </c>
      <c r="J418" s="14">
        <v>9</v>
      </c>
      <c r="K418" s="14">
        <v>10</v>
      </c>
      <c r="L418" s="14">
        <v>11</v>
      </c>
      <c r="M418" s="14">
        <v>12</v>
      </c>
    </row>
    <row r="419" spans="1:13" s="6" customFormat="1" ht="64.5" thickBot="1">
      <c r="A419"/>
      <c r="B419" s="31" t="s">
        <v>11</v>
      </c>
      <c r="C419" s="31" t="s">
        <v>286</v>
      </c>
      <c r="D419" s="31" t="s">
        <v>31</v>
      </c>
      <c r="E419" s="31"/>
      <c r="F419" s="31" t="s">
        <v>13</v>
      </c>
      <c r="G419" s="31">
        <v>1</v>
      </c>
      <c r="H419" s="31">
        <v>1</v>
      </c>
      <c r="I419" s="31">
        <f>2*H419</f>
        <v>2</v>
      </c>
      <c r="J419" s="32"/>
      <c r="K419" s="27"/>
      <c r="L419" s="28">
        <v>0.23</v>
      </c>
      <c r="M419" s="27"/>
    </row>
    <row r="420" spans="1:13" s="6" customFormat="1" ht="15" thickBot="1">
      <c r="A420"/>
      <c r="B420" s="20"/>
      <c r="C420" s="20"/>
      <c r="D420" s="20"/>
      <c r="E420" s="20"/>
      <c r="F420" s="20"/>
      <c r="G420" s="20"/>
      <c r="H420" s="124"/>
      <c r="I420" s="20"/>
      <c r="J420" s="21" t="s">
        <v>21</v>
      </c>
      <c r="K420" s="22"/>
      <c r="L420" s="20"/>
      <c r="M420" s="22"/>
    </row>
    <row r="421" spans="1:13" s="6" customFormat="1" ht="13.5" thickBot="1">
      <c r="A421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</row>
    <row r="422" spans="1:13" s="6" customFormat="1" ht="15" thickBot="1">
      <c r="A422"/>
      <c r="B422" s="165" t="s">
        <v>384</v>
      </c>
      <c r="C422" s="165"/>
      <c r="D422" s="165"/>
      <c r="E422" s="165"/>
      <c r="F422" s="165"/>
      <c r="G422" s="165"/>
      <c r="H422" s="165"/>
      <c r="I422" s="165"/>
      <c r="J422" s="165"/>
      <c r="K422" s="165"/>
      <c r="L422" s="165"/>
      <c r="M422" s="165"/>
    </row>
    <row r="423" spans="1:13" s="6" customFormat="1" ht="81.75" thickBot="1">
      <c r="A423"/>
      <c r="B423" s="10" t="s">
        <v>2</v>
      </c>
      <c r="C423" s="10" t="s">
        <v>3</v>
      </c>
      <c r="D423" s="10" t="s">
        <v>4</v>
      </c>
      <c r="E423" s="10" t="s">
        <v>5</v>
      </c>
      <c r="F423" s="10" t="s">
        <v>6</v>
      </c>
      <c r="G423" s="10" t="s">
        <v>7</v>
      </c>
      <c r="H423" s="10" t="s">
        <v>8</v>
      </c>
      <c r="I423" s="10" t="s">
        <v>393</v>
      </c>
      <c r="J423" s="12" t="s">
        <v>9</v>
      </c>
      <c r="K423" s="13" t="s">
        <v>394</v>
      </c>
      <c r="L423" s="10" t="s">
        <v>10</v>
      </c>
      <c r="M423" s="13" t="s">
        <v>395</v>
      </c>
    </row>
    <row r="424" spans="1:13" s="6" customFormat="1" ht="15" thickBot="1">
      <c r="A424"/>
      <c r="B424" s="14">
        <v>1</v>
      </c>
      <c r="C424" s="14">
        <v>2</v>
      </c>
      <c r="D424" s="14">
        <v>3</v>
      </c>
      <c r="E424" s="14">
        <v>4</v>
      </c>
      <c r="F424" s="14">
        <v>5</v>
      </c>
      <c r="G424" s="14">
        <v>6</v>
      </c>
      <c r="H424" s="14">
        <v>7</v>
      </c>
      <c r="I424" s="14">
        <v>8</v>
      </c>
      <c r="J424" s="14">
        <v>9</v>
      </c>
      <c r="K424" s="14">
        <v>10</v>
      </c>
      <c r="L424" s="14">
        <v>11</v>
      </c>
      <c r="M424" s="14">
        <v>12</v>
      </c>
    </row>
    <row r="425" spans="1:13" s="6" customFormat="1" ht="39" thickBot="1">
      <c r="A425"/>
      <c r="B425" s="31">
        <v>1</v>
      </c>
      <c r="C425" s="36" t="s">
        <v>287</v>
      </c>
      <c r="D425" s="31" t="s">
        <v>288</v>
      </c>
      <c r="E425" s="31"/>
      <c r="F425" s="31" t="s">
        <v>13</v>
      </c>
      <c r="G425" s="31">
        <v>1</v>
      </c>
      <c r="H425" s="31">
        <v>1</v>
      </c>
      <c r="I425" s="31">
        <f>2*H425</f>
        <v>2</v>
      </c>
      <c r="J425" s="32"/>
      <c r="K425" s="27"/>
      <c r="L425" s="28">
        <v>0.23</v>
      </c>
      <c r="M425" s="27"/>
    </row>
    <row r="426" spans="1:13" s="6" customFormat="1" ht="15" thickBot="1">
      <c r="A426"/>
      <c r="B426" s="20"/>
      <c r="C426" s="20"/>
      <c r="D426" s="20"/>
      <c r="E426" s="20"/>
      <c r="F426" s="20"/>
      <c r="G426" s="20"/>
      <c r="H426" s="124"/>
      <c r="I426" s="20"/>
      <c r="J426" s="21" t="s">
        <v>21</v>
      </c>
      <c r="K426" s="22"/>
      <c r="L426" s="20"/>
      <c r="M426" s="22"/>
    </row>
    <row r="427" spans="1:13" s="6" customFormat="1" ht="12.75">
      <c r="A427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</row>
    <row r="428" spans="2:13" ht="13.5" thickBot="1">
      <c r="B428" s="23"/>
      <c r="C428" s="23"/>
      <c r="D428" s="23"/>
      <c r="E428" s="23"/>
      <c r="F428" s="23"/>
      <c r="G428" s="23"/>
      <c r="H428" s="23"/>
      <c r="I428" s="23"/>
      <c r="J428" s="23"/>
      <c r="K428" s="24"/>
      <c r="L428" s="23"/>
      <c r="M428" s="24"/>
    </row>
    <row r="429" spans="2:13" ht="12.75" customHeight="1" thickBot="1">
      <c r="B429" s="165" t="s">
        <v>385</v>
      </c>
      <c r="C429" s="165"/>
      <c r="D429" s="165"/>
      <c r="E429" s="165"/>
      <c r="F429" s="165"/>
      <c r="G429" s="165"/>
      <c r="H429" s="165"/>
      <c r="I429" s="165"/>
      <c r="J429" s="165"/>
      <c r="K429" s="165"/>
      <c r="L429" s="165"/>
      <c r="M429" s="165"/>
    </row>
    <row r="430" spans="2:13" ht="81.75" thickBot="1">
      <c r="B430" s="10" t="s">
        <v>2</v>
      </c>
      <c r="C430" s="10" t="s">
        <v>3</v>
      </c>
      <c r="D430" s="10" t="s">
        <v>4</v>
      </c>
      <c r="E430" s="10" t="s">
        <v>5</v>
      </c>
      <c r="F430" s="10" t="s">
        <v>6</v>
      </c>
      <c r="G430" s="10" t="s">
        <v>7</v>
      </c>
      <c r="H430" s="10" t="s">
        <v>8</v>
      </c>
      <c r="I430" s="10" t="s">
        <v>393</v>
      </c>
      <c r="J430" s="12" t="s">
        <v>9</v>
      </c>
      <c r="K430" s="13" t="s">
        <v>394</v>
      </c>
      <c r="L430" s="10" t="s">
        <v>10</v>
      </c>
      <c r="M430" s="13" t="s">
        <v>395</v>
      </c>
    </row>
    <row r="431" spans="2:13" ht="15" thickBot="1">
      <c r="B431" s="14">
        <v>1</v>
      </c>
      <c r="C431" s="14">
        <v>2</v>
      </c>
      <c r="D431" s="14">
        <v>3</v>
      </c>
      <c r="E431" s="14">
        <v>4</v>
      </c>
      <c r="F431" s="14">
        <v>5</v>
      </c>
      <c r="G431" s="14">
        <v>6</v>
      </c>
      <c r="H431" s="14">
        <v>7</v>
      </c>
      <c r="I431" s="14">
        <v>8</v>
      </c>
      <c r="J431" s="14">
        <v>9</v>
      </c>
      <c r="K431" s="14">
        <v>10</v>
      </c>
      <c r="L431" s="14">
        <v>11</v>
      </c>
      <c r="M431" s="14">
        <v>12</v>
      </c>
    </row>
    <row r="432" spans="2:13" ht="55.5" customHeight="1" thickBot="1" thickTop="1">
      <c r="B432" s="73" t="s">
        <v>23</v>
      </c>
      <c r="C432" s="187" t="s">
        <v>440</v>
      </c>
      <c r="D432" s="188"/>
      <c r="E432" s="189"/>
      <c r="F432" s="190" t="s">
        <v>58</v>
      </c>
      <c r="G432" s="190">
        <v>1</v>
      </c>
      <c r="H432" s="190">
        <v>2</v>
      </c>
      <c r="I432" s="190">
        <v>2</v>
      </c>
      <c r="J432" s="178"/>
      <c r="K432" s="181"/>
      <c r="L432" s="184">
        <v>0.23</v>
      </c>
      <c r="M432" s="181"/>
    </row>
    <row r="433" spans="2:13" ht="14.25" thickBot="1" thickTop="1">
      <c r="B433" s="106">
        <v>1</v>
      </c>
      <c r="C433" s="74" t="s">
        <v>289</v>
      </c>
      <c r="D433" s="36" t="s">
        <v>290</v>
      </c>
      <c r="E433" s="31">
        <v>2010</v>
      </c>
      <c r="F433" s="191"/>
      <c r="G433" s="191"/>
      <c r="H433" s="191"/>
      <c r="I433" s="191"/>
      <c r="J433" s="179"/>
      <c r="K433" s="182"/>
      <c r="L433" s="185"/>
      <c r="M433" s="182"/>
    </row>
    <row r="434" spans="2:13" ht="14.25" thickBot="1" thickTop="1">
      <c r="B434" s="106">
        <v>2</v>
      </c>
      <c r="C434" s="31" t="s">
        <v>291</v>
      </c>
      <c r="D434" s="31" t="s">
        <v>292</v>
      </c>
      <c r="E434" s="31">
        <v>2010</v>
      </c>
      <c r="F434" s="191"/>
      <c r="G434" s="191"/>
      <c r="H434" s="191"/>
      <c r="I434" s="191"/>
      <c r="J434" s="179"/>
      <c r="K434" s="182"/>
      <c r="L434" s="185"/>
      <c r="M434" s="182"/>
    </row>
    <row r="435" spans="2:13" ht="39.75" thickBot="1" thickTop="1">
      <c r="B435" s="106">
        <v>3</v>
      </c>
      <c r="C435" s="31" t="s">
        <v>293</v>
      </c>
      <c r="D435" s="31" t="s">
        <v>292</v>
      </c>
      <c r="E435" s="31">
        <v>2010</v>
      </c>
      <c r="F435" s="192"/>
      <c r="G435" s="192"/>
      <c r="H435" s="192"/>
      <c r="I435" s="192"/>
      <c r="J435" s="180"/>
      <c r="K435" s="183"/>
      <c r="L435" s="186"/>
      <c r="M435" s="183"/>
    </row>
    <row r="436" spans="2:13" ht="15.75" thickBot="1" thickTop="1">
      <c r="B436" s="20"/>
      <c r="C436" s="20"/>
      <c r="D436" s="20"/>
      <c r="E436" s="20"/>
      <c r="F436" s="20"/>
      <c r="G436" s="124"/>
      <c r="H436" s="20"/>
      <c r="I436" s="20"/>
      <c r="J436" s="21" t="s">
        <v>21</v>
      </c>
      <c r="K436" s="22"/>
      <c r="L436" s="20"/>
      <c r="M436" s="22"/>
    </row>
    <row r="437" ht="13.5" thickBot="1"/>
    <row r="438" spans="2:13" ht="15" thickBot="1">
      <c r="B438" s="165" t="s">
        <v>386</v>
      </c>
      <c r="C438" s="165"/>
      <c r="D438" s="165"/>
      <c r="E438" s="165"/>
      <c r="F438" s="165"/>
      <c r="G438" s="165"/>
      <c r="H438" s="165"/>
      <c r="I438" s="165"/>
      <c r="J438" s="165"/>
      <c r="K438" s="165"/>
      <c r="L438" s="165"/>
      <c r="M438" s="165"/>
    </row>
    <row r="439" spans="2:13" ht="81.75" thickBot="1">
      <c r="B439" s="131" t="s">
        <v>2</v>
      </c>
      <c r="C439" s="131" t="s">
        <v>3</v>
      </c>
      <c r="D439" s="131" t="s">
        <v>4</v>
      </c>
      <c r="E439" s="131" t="s">
        <v>5</v>
      </c>
      <c r="F439" s="131" t="s">
        <v>6</v>
      </c>
      <c r="G439" s="131" t="s">
        <v>7</v>
      </c>
      <c r="H439" s="131" t="s">
        <v>8</v>
      </c>
      <c r="I439" s="131" t="s">
        <v>393</v>
      </c>
      <c r="J439" s="132" t="s">
        <v>9</v>
      </c>
      <c r="K439" s="133" t="s">
        <v>394</v>
      </c>
      <c r="L439" s="131" t="s">
        <v>10</v>
      </c>
      <c r="M439" s="133" t="s">
        <v>395</v>
      </c>
    </row>
    <row r="440" spans="2:13" ht="15" thickBot="1">
      <c r="B440" s="134">
        <v>1</v>
      </c>
      <c r="C440" s="134">
        <v>2</v>
      </c>
      <c r="D440" s="134">
        <v>3</v>
      </c>
      <c r="E440" s="134">
        <v>4</v>
      </c>
      <c r="F440" s="134">
        <v>5</v>
      </c>
      <c r="G440" s="134">
        <v>6</v>
      </c>
      <c r="H440" s="134">
        <v>7</v>
      </c>
      <c r="I440" s="134">
        <v>8</v>
      </c>
      <c r="J440" s="134">
        <v>9</v>
      </c>
      <c r="K440" s="134">
        <v>10</v>
      </c>
      <c r="L440" s="134">
        <v>11</v>
      </c>
      <c r="M440" s="134">
        <v>12</v>
      </c>
    </row>
    <row r="441" spans="2:13" ht="166.5" customHeight="1" thickBot="1">
      <c r="B441" s="128" t="s">
        <v>23</v>
      </c>
      <c r="C441" s="128" t="s">
        <v>294</v>
      </c>
      <c r="D441" s="107" t="s">
        <v>295</v>
      </c>
      <c r="E441" s="171">
        <v>2016</v>
      </c>
      <c r="F441" s="147" t="s">
        <v>58</v>
      </c>
      <c r="G441" s="150">
        <v>1</v>
      </c>
      <c r="H441" s="150">
        <v>2</v>
      </c>
      <c r="I441" s="150">
        <f>2*H441</f>
        <v>4</v>
      </c>
      <c r="J441" s="141"/>
      <c r="K441" s="141"/>
      <c r="L441" s="144">
        <v>0.23</v>
      </c>
      <c r="M441" s="141"/>
    </row>
    <row r="442" spans="2:13" ht="64.5" thickBot="1">
      <c r="B442" s="108" t="s">
        <v>11</v>
      </c>
      <c r="C442" s="108" t="s">
        <v>296</v>
      </c>
      <c r="D442" s="107" t="s">
        <v>297</v>
      </c>
      <c r="E442" s="172"/>
      <c r="F442" s="148"/>
      <c r="G442" s="151"/>
      <c r="H442" s="151"/>
      <c r="I442" s="151"/>
      <c r="J442" s="142"/>
      <c r="K442" s="142"/>
      <c r="L442" s="145"/>
      <c r="M442" s="142"/>
    </row>
    <row r="443" spans="2:13" ht="26.25" thickBot="1">
      <c r="B443" s="108" t="s">
        <v>14</v>
      </c>
      <c r="C443" s="108" t="s">
        <v>298</v>
      </c>
      <c r="D443" s="107" t="s">
        <v>297</v>
      </c>
      <c r="E443" s="172"/>
      <c r="F443" s="148"/>
      <c r="G443" s="151"/>
      <c r="H443" s="151"/>
      <c r="I443" s="151"/>
      <c r="J443" s="142"/>
      <c r="K443" s="142"/>
      <c r="L443" s="145"/>
      <c r="M443" s="142"/>
    </row>
    <row r="444" spans="1:13" s="25" customFormat="1" ht="38.25" customHeight="1" thickBot="1">
      <c r="A444"/>
      <c r="B444" s="108">
        <v>3</v>
      </c>
      <c r="C444" s="108" t="s">
        <v>299</v>
      </c>
      <c r="D444" s="107" t="s">
        <v>297</v>
      </c>
      <c r="E444" s="172"/>
      <c r="F444" s="148"/>
      <c r="G444" s="151"/>
      <c r="H444" s="151"/>
      <c r="I444" s="151"/>
      <c r="J444" s="142"/>
      <c r="K444" s="142"/>
      <c r="L444" s="145"/>
      <c r="M444" s="142"/>
    </row>
    <row r="445" spans="1:13" s="25" customFormat="1" ht="64.5" thickBot="1">
      <c r="A445"/>
      <c r="B445" s="108">
        <v>4</v>
      </c>
      <c r="C445" s="108" t="s">
        <v>300</v>
      </c>
      <c r="D445" s="107" t="s">
        <v>297</v>
      </c>
      <c r="E445" s="172"/>
      <c r="F445" s="148"/>
      <c r="G445" s="151"/>
      <c r="H445" s="151"/>
      <c r="I445" s="151"/>
      <c r="J445" s="142"/>
      <c r="K445" s="142"/>
      <c r="L445" s="145"/>
      <c r="M445" s="142"/>
    </row>
    <row r="446" spans="1:13" s="25" customFormat="1" ht="26.25" thickBot="1">
      <c r="A446"/>
      <c r="B446" s="108">
        <v>5</v>
      </c>
      <c r="C446" s="108" t="s">
        <v>301</v>
      </c>
      <c r="D446" s="107" t="s">
        <v>297</v>
      </c>
      <c r="E446" s="172"/>
      <c r="F446" s="148"/>
      <c r="G446" s="151"/>
      <c r="H446" s="151"/>
      <c r="I446" s="151"/>
      <c r="J446" s="142"/>
      <c r="K446" s="142"/>
      <c r="L446" s="145"/>
      <c r="M446" s="142"/>
    </row>
    <row r="447" spans="1:13" s="25" customFormat="1" ht="39" thickBot="1">
      <c r="A447"/>
      <c r="B447" s="108">
        <v>6</v>
      </c>
      <c r="C447" s="108" t="s">
        <v>302</v>
      </c>
      <c r="D447" s="107" t="s">
        <v>297</v>
      </c>
      <c r="E447" s="172"/>
      <c r="F447" s="148"/>
      <c r="G447" s="151"/>
      <c r="H447" s="151"/>
      <c r="I447" s="151"/>
      <c r="J447" s="142"/>
      <c r="K447" s="142"/>
      <c r="L447" s="145"/>
      <c r="M447" s="142"/>
    </row>
    <row r="448" spans="2:13" ht="26.25" thickBot="1">
      <c r="B448" s="108">
        <v>7</v>
      </c>
      <c r="C448" s="108" t="s">
        <v>303</v>
      </c>
      <c r="D448" s="107" t="s">
        <v>297</v>
      </c>
      <c r="E448" s="173"/>
      <c r="F448" s="149"/>
      <c r="G448" s="152"/>
      <c r="H448" s="152"/>
      <c r="I448" s="152"/>
      <c r="J448" s="143"/>
      <c r="K448" s="143"/>
      <c r="L448" s="146"/>
      <c r="M448" s="143"/>
    </row>
    <row r="449" spans="2:13" ht="90" thickBot="1">
      <c r="B449" s="113" t="s">
        <v>86</v>
      </c>
      <c r="C449" s="113" t="s">
        <v>304</v>
      </c>
      <c r="D449" s="107" t="s">
        <v>297</v>
      </c>
      <c r="E449" s="147">
        <v>2016</v>
      </c>
      <c r="F449" s="147" t="s">
        <v>58</v>
      </c>
      <c r="G449" s="147">
        <v>1</v>
      </c>
      <c r="H449" s="174">
        <v>2</v>
      </c>
      <c r="I449" s="174">
        <v>4</v>
      </c>
      <c r="J449" s="162"/>
      <c r="K449" s="162"/>
      <c r="L449" s="159">
        <v>0.23</v>
      </c>
      <c r="M449" s="162"/>
    </row>
    <row r="450" spans="2:13" ht="25.5" customHeight="1" thickBot="1">
      <c r="B450" s="108">
        <v>1</v>
      </c>
      <c r="C450" s="108" t="s">
        <v>462</v>
      </c>
      <c r="D450" s="107" t="s">
        <v>297</v>
      </c>
      <c r="E450" s="148"/>
      <c r="F450" s="148"/>
      <c r="G450" s="148"/>
      <c r="H450" s="160"/>
      <c r="I450" s="160"/>
      <c r="J450" s="163"/>
      <c r="K450" s="163"/>
      <c r="L450" s="160"/>
      <c r="M450" s="163"/>
    </row>
    <row r="451" spans="2:13" ht="26.25" thickBot="1">
      <c r="B451" s="108">
        <v>2</v>
      </c>
      <c r="C451" s="108" t="s">
        <v>463</v>
      </c>
      <c r="D451" s="107" t="s">
        <v>297</v>
      </c>
      <c r="E451" s="148"/>
      <c r="F451" s="148"/>
      <c r="G451" s="148"/>
      <c r="H451" s="160"/>
      <c r="I451" s="160"/>
      <c r="J451" s="163"/>
      <c r="K451" s="163"/>
      <c r="L451" s="160"/>
      <c r="M451" s="163"/>
    </row>
    <row r="452" spans="2:13" ht="13.5" thickBot="1">
      <c r="B452" s="108">
        <v>3</v>
      </c>
      <c r="C452" s="108" t="s">
        <v>305</v>
      </c>
      <c r="D452" s="107" t="s">
        <v>297</v>
      </c>
      <c r="E452" s="148"/>
      <c r="F452" s="148"/>
      <c r="G452" s="148"/>
      <c r="H452" s="160"/>
      <c r="I452" s="160"/>
      <c r="J452" s="163"/>
      <c r="K452" s="163"/>
      <c r="L452" s="160"/>
      <c r="M452" s="163"/>
    </row>
    <row r="453" spans="2:13" ht="39" thickBot="1">
      <c r="B453" s="108">
        <v>4</v>
      </c>
      <c r="C453" s="108" t="s">
        <v>464</v>
      </c>
      <c r="D453" s="107" t="s">
        <v>297</v>
      </c>
      <c r="E453" s="148"/>
      <c r="F453" s="148"/>
      <c r="G453" s="148"/>
      <c r="H453" s="160"/>
      <c r="I453" s="160"/>
      <c r="J453" s="163"/>
      <c r="K453" s="163"/>
      <c r="L453" s="160"/>
      <c r="M453" s="163"/>
    </row>
    <row r="454" spans="2:13" ht="39" thickBot="1">
      <c r="B454" s="108">
        <v>5</v>
      </c>
      <c r="C454" s="108" t="s">
        <v>465</v>
      </c>
      <c r="D454" s="107" t="s">
        <v>297</v>
      </c>
      <c r="E454" s="148"/>
      <c r="F454" s="148"/>
      <c r="G454" s="148"/>
      <c r="H454" s="160"/>
      <c r="I454" s="160"/>
      <c r="J454" s="163"/>
      <c r="K454" s="163"/>
      <c r="L454" s="160"/>
      <c r="M454" s="163"/>
    </row>
    <row r="455" spans="2:13" ht="26.25" thickBot="1">
      <c r="B455" s="108">
        <v>6</v>
      </c>
      <c r="C455" s="108" t="s">
        <v>306</v>
      </c>
      <c r="D455" s="107" t="s">
        <v>297</v>
      </c>
      <c r="E455" s="148"/>
      <c r="F455" s="148"/>
      <c r="G455" s="148"/>
      <c r="H455" s="160"/>
      <c r="I455" s="160"/>
      <c r="J455" s="163"/>
      <c r="K455" s="163"/>
      <c r="L455" s="160"/>
      <c r="M455" s="163"/>
    </row>
    <row r="456" spans="2:13" ht="26.25" thickBot="1">
      <c r="B456" s="108">
        <v>7</v>
      </c>
      <c r="C456" s="108" t="s">
        <v>303</v>
      </c>
      <c r="D456" s="107" t="s">
        <v>297</v>
      </c>
      <c r="E456" s="149"/>
      <c r="F456" s="149"/>
      <c r="G456" s="149"/>
      <c r="H456" s="161"/>
      <c r="I456" s="161"/>
      <c r="J456" s="164"/>
      <c r="K456" s="164"/>
      <c r="L456" s="161"/>
      <c r="M456" s="164"/>
    </row>
    <row r="457" spans="2:13" ht="15" thickBot="1">
      <c r="B457" s="118"/>
      <c r="C457" s="118"/>
      <c r="D457" s="118"/>
      <c r="E457" s="118"/>
      <c r="F457" s="118"/>
      <c r="G457" s="126"/>
      <c r="H457" s="118"/>
      <c r="I457" s="118"/>
      <c r="J457" s="117" t="s">
        <v>21</v>
      </c>
      <c r="K457" s="129"/>
      <c r="L457" s="118"/>
      <c r="M457" s="129"/>
    </row>
    <row r="458" ht="13.5" thickBot="1"/>
    <row r="459" spans="2:13" ht="14.25" customHeight="1" thickBot="1">
      <c r="B459" s="165" t="s">
        <v>387</v>
      </c>
      <c r="C459" s="165"/>
      <c r="D459" s="165"/>
      <c r="E459" s="165"/>
      <c r="F459" s="165"/>
      <c r="G459" s="165"/>
      <c r="H459" s="165"/>
      <c r="I459" s="165"/>
      <c r="J459" s="165"/>
      <c r="K459" s="165"/>
      <c r="L459" s="165"/>
      <c r="M459" s="165"/>
    </row>
    <row r="460" spans="2:13" ht="81.75" thickBot="1">
      <c r="B460" s="10" t="s">
        <v>2</v>
      </c>
      <c r="C460" s="10" t="s">
        <v>3</v>
      </c>
      <c r="D460" s="10" t="s">
        <v>4</v>
      </c>
      <c r="E460" s="10" t="s">
        <v>5</v>
      </c>
      <c r="F460" s="10" t="s">
        <v>6</v>
      </c>
      <c r="G460" s="10" t="s">
        <v>7</v>
      </c>
      <c r="H460" s="10" t="s">
        <v>8</v>
      </c>
      <c r="I460" s="10" t="s">
        <v>393</v>
      </c>
      <c r="J460" s="12" t="s">
        <v>9</v>
      </c>
      <c r="K460" s="13" t="s">
        <v>394</v>
      </c>
      <c r="L460" s="10" t="s">
        <v>10</v>
      </c>
      <c r="M460" s="13" t="s">
        <v>395</v>
      </c>
    </row>
    <row r="461" spans="2:13" ht="15" thickBot="1">
      <c r="B461" s="14">
        <v>1</v>
      </c>
      <c r="C461" s="14">
        <v>2</v>
      </c>
      <c r="D461" s="14">
        <v>3</v>
      </c>
      <c r="E461" s="14">
        <v>4</v>
      </c>
      <c r="F461" s="14">
        <v>5</v>
      </c>
      <c r="G461" s="14">
        <v>6</v>
      </c>
      <c r="H461" s="14">
        <v>7</v>
      </c>
      <c r="I461" s="14">
        <v>8</v>
      </c>
      <c r="J461" s="14">
        <v>9</v>
      </c>
      <c r="K461" s="14">
        <v>10</v>
      </c>
      <c r="L461" s="14">
        <v>11</v>
      </c>
      <c r="M461" s="14">
        <v>12</v>
      </c>
    </row>
    <row r="462" spans="1:13" s="25" customFormat="1" ht="51" customHeight="1" thickBot="1">
      <c r="A462"/>
      <c r="B462" s="44">
        <v>1</v>
      </c>
      <c r="C462" s="44" t="s">
        <v>307</v>
      </c>
      <c r="D462" s="44" t="s">
        <v>308</v>
      </c>
      <c r="E462" s="44">
        <v>2010</v>
      </c>
      <c r="F462" s="44" t="s">
        <v>13</v>
      </c>
      <c r="G462" s="44">
        <v>1</v>
      </c>
      <c r="H462" s="31">
        <v>1</v>
      </c>
      <c r="I462" s="31">
        <f>2*H462</f>
        <v>2</v>
      </c>
      <c r="J462" s="17"/>
      <c r="K462" s="27"/>
      <c r="L462" s="28">
        <v>0.23</v>
      </c>
      <c r="M462" s="27"/>
    </row>
    <row r="463" spans="1:13" s="25" customFormat="1" ht="15" thickBot="1">
      <c r="A463"/>
      <c r="B463" s="20"/>
      <c r="C463" s="20"/>
      <c r="D463" s="20"/>
      <c r="E463" s="20"/>
      <c r="F463" s="20"/>
      <c r="G463" s="20"/>
      <c r="H463" s="20"/>
      <c r="I463" s="20"/>
      <c r="J463" s="21" t="s">
        <v>21</v>
      </c>
      <c r="K463" s="22"/>
      <c r="L463" s="20"/>
      <c r="M463" s="22"/>
    </row>
    <row r="464" spans="1:13" s="25" customFormat="1" ht="13.5" thickBot="1">
      <c r="A464"/>
      <c r="B464"/>
      <c r="C464"/>
      <c r="D464"/>
      <c r="E464"/>
      <c r="F464" s="1"/>
      <c r="G464"/>
      <c r="H464"/>
      <c r="I464"/>
      <c r="J464"/>
      <c r="K464"/>
      <c r="L464"/>
      <c r="M464"/>
    </row>
    <row r="465" spans="2:13" ht="13.5" customHeight="1" thickBot="1">
      <c r="B465" s="166" t="s">
        <v>388</v>
      </c>
      <c r="C465" s="167"/>
      <c r="D465" s="167"/>
      <c r="E465" s="167"/>
      <c r="F465" s="167"/>
      <c r="G465" s="167"/>
      <c r="H465" s="167"/>
      <c r="I465" s="167"/>
      <c r="J465" s="167"/>
      <c r="K465" s="167"/>
      <c r="L465" s="167"/>
      <c r="M465" s="167"/>
    </row>
    <row r="466" spans="2:13" ht="63.75" customHeight="1" thickBot="1">
      <c r="B466" s="45" t="s">
        <v>2</v>
      </c>
      <c r="C466" s="45" t="s">
        <v>3</v>
      </c>
      <c r="D466" s="45" t="s">
        <v>4</v>
      </c>
      <c r="E466" s="45" t="s">
        <v>5</v>
      </c>
      <c r="F466" s="45" t="s">
        <v>6</v>
      </c>
      <c r="G466" s="45" t="s">
        <v>7</v>
      </c>
      <c r="H466" s="45" t="s">
        <v>8</v>
      </c>
      <c r="I466" s="10" t="s">
        <v>393</v>
      </c>
      <c r="J466" s="45" t="s">
        <v>9</v>
      </c>
      <c r="K466" s="13" t="s">
        <v>394</v>
      </c>
      <c r="L466" s="45" t="s">
        <v>10</v>
      </c>
      <c r="M466" s="13" t="s">
        <v>395</v>
      </c>
    </row>
    <row r="467" spans="2:13" ht="13.5" thickBot="1">
      <c r="B467" s="45">
        <v>1</v>
      </c>
      <c r="C467" s="45">
        <v>2</v>
      </c>
      <c r="D467" s="45">
        <v>3</v>
      </c>
      <c r="E467" s="45">
        <v>4</v>
      </c>
      <c r="F467" s="45">
        <v>5</v>
      </c>
      <c r="G467" s="45">
        <v>6</v>
      </c>
      <c r="H467" s="45">
        <v>7</v>
      </c>
      <c r="I467" s="45">
        <v>8</v>
      </c>
      <c r="J467" s="45">
        <v>9</v>
      </c>
      <c r="K467" s="45">
        <v>10</v>
      </c>
      <c r="L467" s="45">
        <v>11</v>
      </c>
      <c r="M467" s="45">
        <v>12</v>
      </c>
    </row>
    <row r="468" spans="2:13" ht="13.5" thickBot="1">
      <c r="B468" s="50">
        <v>11</v>
      </c>
      <c r="C468" s="46" t="s">
        <v>310</v>
      </c>
      <c r="D468" s="46" t="s">
        <v>311</v>
      </c>
      <c r="E468" s="46">
        <v>2010</v>
      </c>
      <c r="F468" s="46" t="s">
        <v>13</v>
      </c>
      <c r="G468" s="50">
        <v>1</v>
      </c>
      <c r="H468" s="50">
        <v>1</v>
      </c>
      <c r="I468" s="15">
        <f>2*H468</f>
        <v>2</v>
      </c>
      <c r="J468" s="17"/>
      <c r="K468" s="18"/>
      <c r="L468" s="19">
        <v>0.23</v>
      </c>
      <c r="M468" s="18"/>
    </row>
    <row r="469" spans="1:13" s="25" customFormat="1" ht="15" thickBot="1">
      <c r="A469"/>
      <c r="B469" s="20"/>
      <c r="C469" s="20"/>
      <c r="D469" s="20"/>
      <c r="E469" s="20"/>
      <c r="F469" s="20"/>
      <c r="G469" s="124"/>
      <c r="H469" s="20"/>
      <c r="I469" s="20"/>
      <c r="J469" s="21" t="s">
        <v>21</v>
      </c>
      <c r="K469" s="22"/>
      <c r="L469" s="20"/>
      <c r="M469" s="22"/>
    </row>
    <row r="470" spans="2:13" ht="12.75">
      <c r="B470" s="79"/>
      <c r="C470" s="79"/>
      <c r="D470" s="79"/>
      <c r="E470" s="79"/>
      <c r="F470" s="79"/>
      <c r="G470" s="79"/>
      <c r="H470" s="79"/>
      <c r="I470" s="79"/>
      <c r="J470" s="79"/>
      <c r="K470" s="82"/>
      <c r="L470" s="80"/>
      <c r="M470" s="81"/>
    </row>
    <row r="471" spans="1:13" s="25" customFormat="1" ht="13.5" thickBot="1">
      <c r="A471"/>
      <c r="B471" s="79"/>
      <c r="C471" s="79"/>
      <c r="D471" s="79"/>
      <c r="E471" s="79"/>
      <c r="F471" s="79"/>
      <c r="G471" s="79"/>
      <c r="H471" s="79"/>
      <c r="I471" s="79"/>
      <c r="J471" s="79"/>
      <c r="K471" s="82"/>
      <c r="L471" s="80"/>
      <c r="M471" s="81"/>
    </row>
    <row r="472" spans="2:13" ht="21" customHeight="1" thickBot="1">
      <c r="B472" s="166" t="s">
        <v>389</v>
      </c>
      <c r="C472" s="167"/>
      <c r="D472" s="167"/>
      <c r="E472" s="167"/>
      <c r="F472" s="167"/>
      <c r="G472" s="167"/>
      <c r="H472" s="167"/>
      <c r="I472" s="167"/>
      <c r="J472" s="167"/>
      <c r="K472" s="167"/>
      <c r="L472" s="167"/>
      <c r="M472" s="167"/>
    </row>
    <row r="473" spans="2:13" ht="81.75" thickBot="1">
      <c r="B473" s="45" t="s">
        <v>2</v>
      </c>
      <c r="C473" s="45" t="s">
        <v>3</v>
      </c>
      <c r="D473" s="45" t="s">
        <v>4</v>
      </c>
      <c r="E473" s="45" t="s">
        <v>5</v>
      </c>
      <c r="F473" s="45" t="s">
        <v>6</v>
      </c>
      <c r="G473" s="45" t="s">
        <v>7</v>
      </c>
      <c r="H473" s="45" t="s">
        <v>8</v>
      </c>
      <c r="I473" s="10" t="s">
        <v>393</v>
      </c>
      <c r="J473" s="45" t="s">
        <v>9</v>
      </c>
      <c r="K473" s="13" t="s">
        <v>394</v>
      </c>
      <c r="L473" s="45" t="s">
        <v>10</v>
      </c>
      <c r="M473" s="13" t="s">
        <v>395</v>
      </c>
    </row>
    <row r="474" spans="2:13" ht="15" customHeight="1" thickBot="1">
      <c r="B474" s="45">
        <v>1</v>
      </c>
      <c r="C474" s="45">
        <v>2</v>
      </c>
      <c r="D474" s="45">
        <v>3</v>
      </c>
      <c r="E474" s="45">
        <v>4</v>
      </c>
      <c r="F474" s="45">
        <v>5</v>
      </c>
      <c r="G474" s="45">
        <v>6</v>
      </c>
      <c r="H474" s="45">
        <v>7</v>
      </c>
      <c r="I474" s="45">
        <v>8</v>
      </c>
      <c r="J474" s="45">
        <v>9</v>
      </c>
      <c r="K474" s="45">
        <v>10</v>
      </c>
      <c r="L474" s="45">
        <v>11</v>
      </c>
      <c r="M474" s="45">
        <v>12</v>
      </c>
    </row>
    <row r="475" spans="2:13" ht="26.25" thickBot="1">
      <c r="B475" s="50">
        <v>1</v>
      </c>
      <c r="C475" s="46" t="s">
        <v>441</v>
      </c>
      <c r="D475" s="46" t="s">
        <v>312</v>
      </c>
      <c r="E475" s="46">
        <v>2010</v>
      </c>
      <c r="F475" s="50" t="s">
        <v>13</v>
      </c>
      <c r="G475" s="50">
        <v>1</v>
      </c>
      <c r="H475" s="50">
        <v>1</v>
      </c>
      <c r="I475" s="15">
        <f>2*H475</f>
        <v>2</v>
      </c>
      <c r="J475" s="17"/>
      <c r="K475" s="17"/>
      <c r="L475" s="19">
        <v>0.23</v>
      </c>
      <c r="M475" s="18"/>
    </row>
    <row r="476" spans="2:13" ht="26.25" thickBot="1">
      <c r="B476" s="50">
        <v>2</v>
      </c>
      <c r="C476" s="46" t="s">
        <v>442</v>
      </c>
      <c r="D476" s="46" t="s">
        <v>312</v>
      </c>
      <c r="E476" s="46">
        <v>2000</v>
      </c>
      <c r="F476" s="50" t="s">
        <v>13</v>
      </c>
      <c r="G476" s="50">
        <v>1</v>
      </c>
      <c r="H476" s="50">
        <v>1</v>
      </c>
      <c r="I476" s="15">
        <f>2*H476</f>
        <v>2</v>
      </c>
      <c r="J476" s="17"/>
      <c r="K476" s="17"/>
      <c r="L476" s="19">
        <v>0.23</v>
      </c>
      <c r="M476" s="18"/>
    </row>
    <row r="477" spans="1:13" s="25" customFormat="1" ht="15" thickBot="1">
      <c r="A477"/>
      <c r="B477" s="76"/>
      <c r="C477" s="76"/>
      <c r="D477" s="76"/>
      <c r="E477" s="76"/>
      <c r="F477" s="76"/>
      <c r="G477" s="127"/>
      <c r="H477" s="76"/>
      <c r="I477" s="76"/>
      <c r="J477" s="77" t="s">
        <v>21</v>
      </c>
      <c r="K477" s="78"/>
      <c r="L477" s="76"/>
      <c r="M477" s="78"/>
    </row>
    <row r="478" spans="1:13" s="25" customFormat="1" ht="13.5" thickBot="1">
      <c r="A478"/>
      <c r="B478" s="83"/>
      <c r="C478" s="83"/>
      <c r="D478" s="83"/>
      <c r="E478" s="83"/>
      <c r="F478" s="83"/>
      <c r="G478" s="83"/>
      <c r="H478" s="83"/>
      <c r="I478" s="83"/>
      <c r="J478" s="83"/>
      <c r="K478" s="84"/>
      <c r="L478" s="85"/>
      <c r="M478" s="86"/>
    </row>
    <row r="479" spans="1:13" s="25" customFormat="1" ht="13.5" customHeight="1" thickBot="1">
      <c r="A479"/>
      <c r="B479" s="193" t="s">
        <v>390</v>
      </c>
      <c r="C479" s="194"/>
      <c r="D479" s="194"/>
      <c r="E479" s="194"/>
      <c r="F479" s="194"/>
      <c r="G479" s="194"/>
      <c r="H479" s="194"/>
      <c r="I479" s="194"/>
      <c r="J479" s="194"/>
      <c r="K479" s="194"/>
      <c r="L479" s="194"/>
      <c r="M479" s="194"/>
    </row>
    <row r="480" spans="1:13" s="25" customFormat="1" ht="65.25" customHeight="1" thickBot="1">
      <c r="A480"/>
      <c r="B480" s="87" t="s">
        <v>2</v>
      </c>
      <c r="C480" s="87" t="s">
        <v>3</v>
      </c>
      <c r="D480" s="87" t="s">
        <v>4</v>
      </c>
      <c r="E480" s="87" t="s">
        <v>5</v>
      </c>
      <c r="F480" s="87" t="s">
        <v>6</v>
      </c>
      <c r="G480" s="87" t="s">
        <v>7</v>
      </c>
      <c r="H480" s="87" t="s">
        <v>8</v>
      </c>
      <c r="I480" s="10" t="s">
        <v>393</v>
      </c>
      <c r="J480" s="87" t="s">
        <v>9</v>
      </c>
      <c r="K480" s="13" t="s">
        <v>394</v>
      </c>
      <c r="L480" s="87" t="s">
        <v>10</v>
      </c>
      <c r="M480" s="13" t="s">
        <v>395</v>
      </c>
    </row>
    <row r="481" spans="1:13" s="25" customFormat="1" ht="13.5" thickBot="1">
      <c r="A481"/>
      <c r="B481" s="87">
        <v>1</v>
      </c>
      <c r="C481" s="87">
        <v>2</v>
      </c>
      <c r="D481" s="87">
        <v>3</v>
      </c>
      <c r="E481" s="87">
        <v>4</v>
      </c>
      <c r="F481" s="87">
        <v>5</v>
      </c>
      <c r="G481" s="87">
        <v>6</v>
      </c>
      <c r="H481" s="87">
        <v>7</v>
      </c>
      <c r="I481" s="87">
        <v>8</v>
      </c>
      <c r="J481" s="87">
        <v>9</v>
      </c>
      <c r="K481" s="87">
        <v>10</v>
      </c>
      <c r="L481" s="87">
        <v>11</v>
      </c>
      <c r="M481" s="87">
        <v>12</v>
      </c>
    </row>
    <row r="482" spans="1:13" s="25" customFormat="1" ht="33.75" customHeight="1" thickBot="1">
      <c r="A482"/>
      <c r="B482" s="50">
        <v>1</v>
      </c>
      <c r="C482" s="46" t="s">
        <v>313</v>
      </c>
      <c r="D482" s="46" t="s">
        <v>314</v>
      </c>
      <c r="E482" s="46">
        <v>2010</v>
      </c>
      <c r="F482" s="50" t="s">
        <v>13</v>
      </c>
      <c r="G482" s="50">
        <v>1</v>
      </c>
      <c r="H482" s="50">
        <v>1</v>
      </c>
      <c r="I482" s="15">
        <f>2*H482</f>
        <v>2</v>
      </c>
      <c r="J482" s="17"/>
      <c r="K482" s="18"/>
      <c r="L482" s="19">
        <v>0.23</v>
      </c>
      <c r="M482" s="18"/>
    </row>
    <row r="483" spans="1:13" s="25" customFormat="1" ht="15" thickBot="1">
      <c r="A483"/>
      <c r="B483" s="20"/>
      <c r="C483" s="20"/>
      <c r="D483" s="20"/>
      <c r="E483" s="20"/>
      <c r="F483" s="20"/>
      <c r="G483" s="124"/>
      <c r="H483" s="20"/>
      <c r="I483" s="20"/>
      <c r="J483" s="21" t="s">
        <v>21</v>
      </c>
      <c r="K483" s="22"/>
      <c r="L483" s="20"/>
      <c r="M483" s="22"/>
    </row>
    <row r="484" spans="2:13" ht="12.75">
      <c r="B484" s="79"/>
      <c r="C484" s="79"/>
      <c r="D484" s="79"/>
      <c r="E484" s="79"/>
      <c r="F484" s="79"/>
      <c r="G484" s="79"/>
      <c r="H484" s="79"/>
      <c r="I484" s="79"/>
      <c r="J484" s="79"/>
      <c r="K484" s="82"/>
      <c r="L484" s="80"/>
      <c r="M484" s="81"/>
    </row>
    <row r="485" spans="1:13" s="25" customFormat="1" ht="13.5" thickBot="1">
      <c r="A485"/>
      <c r="B485"/>
      <c r="C485"/>
      <c r="D485"/>
      <c r="E485"/>
      <c r="F485" s="1"/>
      <c r="G485"/>
      <c r="H485"/>
      <c r="I485"/>
      <c r="J485"/>
      <c r="K485"/>
      <c r="L485"/>
      <c r="M485"/>
    </row>
    <row r="486" spans="1:13" s="25" customFormat="1" ht="15" thickBot="1">
      <c r="A486"/>
      <c r="B486" s="165" t="s">
        <v>391</v>
      </c>
      <c r="C486" s="165"/>
      <c r="D486" s="165"/>
      <c r="E486" s="165"/>
      <c r="F486" s="165"/>
      <c r="G486" s="165"/>
      <c r="H486" s="165"/>
      <c r="I486" s="165"/>
      <c r="J486" s="165"/>
      <c r="K486" s="165"/>
      <c r="L486" s="165"/>
      <c r="M486" s="165"/>
    </row>
    <row r="487" spans="1:13" s="25" customFormat="1" ht="81.75" thickBot="1">
      <c r="A487"/>
      <c r="B487" s="10" t="s">
        <v>2</v>
      </c>
      <c r="C487" s="10" t="s">
        <v>3</v>
      </c>
      <c r="D487" s="10" t="s">
        <v>4</v>
      </c>
      <c r="E487" s="10" t="s">
        <v>5</v>
      </c>
      <c r="F487" s="10" t="s">
        <v>6</v>
      </c>
      <c r="G487" s="10" t="s">
        <v>7</v>
      </c>
      <c r="H487" s="10" t="s">
        <v>8</v>
      </c>
      <c r="I487" s="10" t="s">
        <v>393</v>
      </c>
      <c r="J487" s="12" t="s">
        <v>9</v>
      </c>
      <c r="K487" s="13" t="s">
        <v>394</v>
      </c>
      <c r="L487" s="10" t="s">
        <v>10</v>
      </c>
      <c r="M487" s="13" t="s">
        <v>395</v>
      </c>
    </row>
    <row r="488" spans="1:13" s="25" customFormat="1" ht="15" thickBot="1">
      <c r="A488"/>
      <c r="B488" s="14">
        <v>1</v>
      </c>
      <c r="C488" s="14">
        <v>2</v>
      </c>
      <c r="D488" s="14">
        <v>3</v>
      </c>
      <c r="E488" s="14">
        <v>4</v>
      </c>
      <c r="F488" s="14">
        <v>5</v>
      </c>
      <c r="G488" s="14">
        <v>6</v>
      </c>
      <c r="H488" s="14">
        <v>7</v>
      </c>
      <c r="I488" s="14">
        <v>8</v>
      </c>
      <c r="J488" s="14">
        <v>9</v>
      </c>
      <c r="K488" s="14">
        <v>10</v>
      </c>
      <c r="L488" s="14">
        <v>11</v>
      </c>
      <c r="M488" s="14">
        <v>12</v>
      </c>
    </row>
    <row r="489" spans="2:13" ht="26.25" thickBot="1">
      <c r="B489" s="16">
        <v>1</v>
      </c>
      <c r="C489" s="16" t="s">
        <v>315</v>
      </c>
      <c r="D489" s="16" t="s">
        <v>316</v>
      </c>
      <c r="E489" s="16" t="s">
        <v>317</v>
      </c>
      <c r="F489" s="16" t="s">
        <v>13</v>
      </c>
      <c r="G489" s="16">
        <v>10</v>
      </c>
      <c r="H489" s="15">
        <v>1</v>
      </c>
      <c r="I489" s="15">
        <f>2*H489</f>
        <v>2</v>
      </c>
      <c r="J489" s="17"/>
      <c r="K489" s="18"/>
      <c r="L489" s="19">
        <v>0.23</v>
      </c>
      <c r="M489" s="18"/>
    </row>
    <row r="490" spans="2:13" ht="15" thickBot="1">
      <c r="B490" s="20"/>
      <c r="C490" s="20"/>
      <c r="D490" s="20"/>
      <c r="E490" s="20"/>
      <c r="F490" s="20"/>
      <c r="G490" s="124"/>
      <c r="H490" s="20"/>
      <c r="I490" s="20"/>
      <c r="J490" s="21" t="s">
        <v>21</v>
      </c>
      <c r="K490" s="22"/>
      <c r="L490" s="20"/>
      <c r="M490" s="22"/>
    </row>
    <row r="491" ht="14.25" customHeight="1"/>
    <row r="492" ht="13.5" thickBot="1"/>
    <row r="493" spans="2:13" ht="15" thickBot="1">
      <c r="B493" s="165" t="s">
        <v>392</v>
      </c>
      <c r="C493" s="165"/>
      <c r="D493" s="165"/>
      <c r="E493" s="165"/>
      <c r="F493" s="165"/>
      <c r="G493" s="165"/>
      <c r="H493" s="165"/>
      <c r="I493" s="165"/>
      <c r="J493" s="165"/>
      <c r="K493" s="165"/>
      <c r="L493" s="165"/>
      <c r="M493" s="165"/>
    </row>
    <row r="494" spans="2:13" ht="81.75" thickBot="1">
      <c r="B494" s="10" t="s">
        <v>2</v>
      </c>
      <c r="C494" s="10" t="s">
        <v>3</v>
      </c>
      <c r="D494" s="10" t="s">
        <v>4</v>
      </c>
      <c r="E494" s="10" t="s">
        <v>5</v>
      </c>
      <c r="F494" s="10" t="s">
        <v>6</v>
      </c>
      <c r="G494" s="10" t="s">
        <v>7</v>
      </c>
      <c r="H494" s="10" t="s">
        <v>8</v>
      </c>
      <c r="I494" s="10" t="s">
        <v>393</v>
      </c>
      <c r="J494" s="12" t="s">
        <v>9</v>
      </c>
      <c r="K494" s="13" t="s">
        <v>394</v>
      </c>
      <c r="L494" s="10" t="s">
        <v>10</v>
      </c>
      <c r="M494" s="13" t="s">
        <v>395</v>
      </c>
    </row>
    <row r="495" spans="2:13" ht="15" thickBot="1">
      <c r="B495" s="14">
        <v>1</v>
      </c>
      <c r="C495" s="14">
        <v>2</v>
      </c>
      <c r="D495" s="14">
        <v>3</v>
      </c>
      <c r="E495" s="14">
        <v>4</v>
      </c>
      <c r="F495" s="14">
        <v>5</v>
      </c>
      <c r="G495" s="14">
        <v>6</v>
      </c>
      <c r="H495" s="14">
        <v>7</v>
      </c>
      <c r="I495" s="14">
        <v>8</v>
      </c>
      <c r="J495" s="14">
        <v>9</v>
      </c>
      <c r="K495" s="14">
        <v>10</v>
      </c>
      <c r="L495" s="14">
        <v>11</v>
      </c>
      <c r="M495" s="14">
        <v>12</v>
      </c>
    </row>
    <row r="496" spans="2:13" ht="39" thickBot="1">
      <c r="B496" s="16" t="s">
        <v>11</v>
      </c>
      <c r="C496" s="16" t="s">
        <v>318</v>
      </c>
      <c r="D496" s="16" t="s">
        <v>319</v>
      </c>
      <c r="E496" s="75">
        <v>2002</v>
      </c>
      <c r="F496" s="16" t="s">
        <v>13</v>
      </c>
      <c r="G496" s="16">
        <v>1</v>
      </c>
      <c r="H496" s="15">
        <v>1</v>
      </c>
      <c r="I496" s="15">
        <f aca="true" t="shared" si="2" ref="I496:I518">2*H496</f>
        <v>2</v>
      </c>
      <c r="J496" s="18"/>
      <c r="K496" s="18"/>
      <c r="L496" s="19">
        <v>0.23</v>
      </c>
      <c r="M496" s="18"/>
    </row>
    <row r="497" spans="2:13" ht="24" customHeight="1" thickBot="1">
      <c r="B497" s="16" t="s">
        <v>14</v>
      </c>
      <c r="C497" s="16" t="s">
        <v>320</v>
      </c>
      <c r="D497" s="16" t="s">
        <v>321</v>
      </c>
      <c r="E497" s="16" t="s">
        <v>322</v>
      </c>
      <c r="F497" s="16" t="s">
        <v>13</v>
      </c>
      <c r="G497" s="16">
        <v>1</v>
      </c>
      <c r="H497" s="15">
        <v>1</v>
      </c>
      <c r="I497" s="15">
        <f t="shared" si="2"/>
        <v>2</v>
      </c>
      <c r="J497" s="17"/>
      <c r="K497" s="18"/>
      <c r="L497" s="19">
        <v>0.23</v>
      </c>
      <c r="M497" s="18"/>
    </row>
    <row r="498" spans="2:13" ht="27.75" customHeight="1" thickBot="1">
      <c r="B498" s="16" t="s">
        <v>15</v>
      </c>
      <c r="C498" s="16" t="s">
        <v>323</v>
      </c>
      <c r="D498" s="16" t="s">
        <v>324</v>
      </c>
      <c r="E498" s="16" t="s">
        <v>322</v>
      </c>
      <c r="F498" s="16" t="s">
        <v>13</v>
      </c>
      <c r="G498" s="16">
        <v>1</v>
      </c>
      <c r="H498" s="15">
        <v>1</v>
      </c>
      <c r="I498" s="15">
        <f t="shared" si="2"/>
        <v>2</v>
      </c>
      <c r="J498" s="17"/>
      <c r="K498" s="18"/>
      <c r="L498" s="19">
        <v>0.23</v>
      </c>
      <c r="M498" s="18"/>
    </row>
    <row r="499" spans="2:13" ht="26.25" thickBot="1">
      <c r="B499" s="16" t="s">
        <v>16</v>
      </c>
      <c r="C499" s="16" t="s">
        <v>325</v>
      </c>
      <c r="D499" s="16" t="s">
        <v>326</v>
      </c>
      <c r="E499" s="16">
        <v>2010</v>
      </c>
      <c r="F499" s="16" t="s">
        <v>13</v>
      </c>
      <c r="G499" s="16">
        <v>1</v>
      </c>
      <c r="H499" s="15">
        <v>1</v>
      </c>
      <c r="I499" s="15">
        <f t="shared" si="2"/>
        <v>2</v>
      </c>
      <c r="J499" s="17"/>
      <c r="K499" s="18"/>
      <c r="L499" s="19">
        <v>0.23</v>
      </c>
      <c r="M499" s="18"/>
    </row>
    <row r="500" spans="2:13" ht="26.25" thickBot="1">
      <c r="B500" s="16" t="s">
        <v>17</v>
      </c>
      <c r="C500" s="16" t="s">
        <v>327</v>
      </c>
      <c r="D500" s="16" t="s">
        <v>326</v>
      </c>
      <c r="E500" s="16">
        <v>2006</v>
      </c>
      <c r="F500" s="16" t="s">
        <v>13</v>
      </c>
      <c r="G500" s="16">
        <v>1</v>
      </c>
      <c r="H500" s="15">
        <v>1</v>
      </c>
      <c r="I500" s="15">
        <f t="shared" si="2"/>
        <v>2</v>
      </c>
      <c r="J500" s="17"/>
      <c r="K500" s="18"/>
      <c r="L500" s="19">
        <v>0.23</v>
      </c>
      <c r="M500" s="18"/>
    </row>
    <row r="501" spans="1:13" s="25" customFormat="1" ht="22.5" customHeight="1" thickBot="1">
      <c r="A501"/>
      <c r="B501" s="16" t="s">
        <v>18</v>
      </c>
      <c r="C501" s="16" t="s">
        <v>328</v>
      </c>
      <c r="D501" s="16" t="s">
        <v>329</v>
      </c>
      <c r="E501" s="16">
        <v>2008</v>
      </c>
      <c r="F501" s="16" t="s">
        <v>13</v>
      </c>
      <c r="G501" s="16">
        <v>1</v>
      </c>
      <c r="H501" s="15">
        <v>1</v>
      </c>
      <c r="I501" s="15">
        <f t="shared" si="2"/>
        <v>2</v>
      </c>
      <c r="J501" s="17"/>
      <c r="K501" s="18"/>
      <c r="L501" s="19">
        <v>0.23</v>
      </c>
      <c r="M501" s="18"/>
    </row>
    <row r="502" spans="2:13" ht="26.25" thickBot="1">
      <c r="B502" s="16" t="s">
        <v>19</v>
      </c>
      <c r="C502" s="16" t="s">
        <v>330</v>
      </c>
      <c r="D502" s="16" t="s">
        <v>331</v>
      </c>
      <c r="E502" s="16">
        <v>1982</v>
      </c>
      <c r="F502" s="16" t="s">
        <v>13</v>
      </c>
      <c r="G502" s="16">
        <v>1</v>
      </c>
      <c r="H502" s="15">
        <v>1</v>
      </c>
      <c r="I502" s="15">
        <f t="shared" si="2"/>
        <v>2</v>
      </c>
      <c r="J502" s="17"/>
      <c r="K502" s="18"/>
      <c r="L502" s="19">
        <v>0.23</v>
      </c>
      <c r="M502" s="18"/>
    </row>
    <row r="503" spans="2:13" ht="39" thickBot="1">
      <c r="B503" s="16" t="s">
        <v>20</v>
      </c>
      <c r="C503" s="16" t="s">
        <v>332</v>
      </c>
      <c r="D503" s="16" t="s">
        <v>326</v>
      </c>
      <c r="E503" s="16">
        <v>2010</v>
      </c>
      <c r="F503" s="16" t="s">
        <v>13</v>
      </c>
      <c r="G503" s="16">
        <v>1</v>
      </c>
      <c r="H503" s="15">
        <v>1</v>
      </c>
      <c r="I503" s="15">
        <f t="shared" si="2"/>
        <v>2</v>
      </c>
      <c r="J503" s="17"/>
      <c r="K503" s="18"/>
      <c r="L503" s="19">
        <v>0.23</v>
      </c>
      <c r="M503" s="18"/>
    </row>
    <row r="504" spans="2:13" ht="31.5" customHeight="1" thickBot="1">
      <c r="B504" s="16" t="s">
        <v>237</v>
      </c>
      <c r="C504" s="16" t="s">
        <v>333</v>
      </c>
      <c r="D504" s="16" t="s">
        <v>329</v>
      </c>
      <c r="E504" s="16">
        <v>2002</v>
      </c>
      <c r="F504" s="16" t="s">
        <v>13</v>
      </c>
      <c r="G504" s="16">
        <v>1</v>
      </c>
      <c r="H504" s="15">
        <v>1</v>
      </c>
      <c r="I504" s="15">
        <f t="shared" si="2"/>
        <v>2</v>
      </c>
      <c r="J504" s="17"/>
      <c r="K504" s="18"/>
      <c r="L504" s="19">
        <v>0.23</v>
      </c>
      <c r="M504" s="18"/>
    </row>
    <row r="505" spans="2:13" ht="39" thickBot="1">
      <c r="B505" s="16" t="s">
        <v>239</v>
      </c>
      <c r="C505" s="16" t="s">
        <v>332</v>
      </c>
      <c r="D505" s="16" t="s">
        <v>326</v>
      </c>
      <c r="E505" s="16">
        <v>2010</v>
      </c>
      <c r="F505" s="16" t="s">
        <v>13</v>
      </c>
      <c r="G505" s="16">
        <v>1</v>
      </c>
      <c r="H505" s="15">
        <v>1</v>
      </c>
      <c r="I505" s="15">
        <f t="shared" si="2"/>
        <v>2</v>
      </c>
      <c r="J505" s="17"/>
      <c r="K505" s="18"/>
      <c r="L505" s="19">
        <v>0.23</v>
      </c>
      <c r="M505" s="18"/>
    </row>
    <row r="506" spans="2:13" ht="26.25" thickBot="1">
      <c r="B506" s="16" t="s">
        <v>241</v>
      </c>
      <c r="C506" s="16" t="s">
        <v>334</v>
      </c>
      <c r="D506" s="16" t="s">
        <v>326</v>
      </c>
      <c r="E506" s="16">
        <v>2002</v>
      </c>
      <c r="F506" s="16" t="s">
        <v>13</v>
      </c>
      <c r="G506" s="16">
        <v>1</v>
      </c>
      <c r="H506" s="15">
        <v>1</v>
      </c>
      <c r="I506" s="15">
        <f t="shared" si="2"/>
        <v>2</v>
      </c>
      <c r="J506" s="17"/>
      <c r="K506" s="18"/>
      <c r="L506" s="19">
        <v>0.23</v>
      </c>
      <c r="M506" s="18"/>
    </row>
    <row r="507" spans="2:13" ht="26.25" thickBot="1">
      <c r="B507" s="16" t="s">
        <v>243</v>
      </c>
      <c r="C507" s="16" t="s">
        <v>334</v>
      </c>
      <c r="D507" s="16" t="s">
        <v>326</v>
      </c>
      <c r="E507" s="16">
        <v>2002</v>
      </c>
      <c r="F507" s="16" t="s">
        <v>13</v>
      </c>
      <c r="G507" s="16">
        <v>1</v>
      </c>
      <c r="H507" s="15">
        <v>1</v>
      </c>
      <c r="I507" s="15">
        <f t="shared" si="2"/>
        <v>2</v>
      </c>
      <c r="J507" s="17"/>
      <c r="K507" s="18"/>
      <c r="L507" s="19">
        <v>0.23</v>
      </c>
      <c r="M507" s="18"/>
    </row>
    <row r="508" spans="2:13" ht="26.25" thickBot="1">
      <c r="B508" s="16" t="s">
        <v>309</v>
      </c>
      <c r="C508" s="16" t="s">
        <v>334</v>
      </c>
      <c r="D508" s="16" t="s">
        <v>326</v>
      </c>
      <c r="E508" s="16">
        <v>2002</v>
      </c>
      <c r="F508" s="16" t="s">
        <v>13</v>
      </c>
      <c r="G508" s="16">
        <v>1</v>
      </c>
      <c r="H508" s="15">
        <v>1</v>
      </c>
      <c r="I508" s="15">
        <f t="shared" si="2"/>
        <v>2</v>
      </c>
      <c r="J508" s="17"/>
      <c r="K508" s="18"/>
      <c r="L508" s="19">
        <v>0.23</v>
      </c>
      <c r="M508" s="18"/>
    </row>
    <row r="509" spans="2:13" ht="26.25" thickBot="1">
      <c r="B509" s="16" t="s">
        <v>335</v>
      </c>
      <c r="C509" s="16" t="s">
        <v>336</v>
      </c>
      <c r="D509" s="16" t="s">
        <v>331</v>
      </c>
      <c r="E509" s="16">
        <v>1978</v>
      </c>
      <c r="F509" s="16" t="s">
        <v>13</v>
      </c>
      <c r="G509" s="16">
        <v>1</v>
      </c>
      <c r="H509" s="15">
        <v>1</v>
      </c>
      <c r="I509" s="15">
        <f t="shared" si="2"/>
        <v>2</v>
      </c>
      <c r="J509" s="17"/>
      <c r="K509" s="18"/>
      <c r="L509" s="19">
        <v>0.23</v>
      </c>
      <c r="M509" s="18"/>
    </row>
    <row r="510" spans="2:13" ht="40.5" customHeight="1" thickBot="1">
      <c r="B510" s="16" t="s">
        <v>337</v>
      </c>
      <c r="C510" s="16" t="s">
        <v>338</v>
      </c>
      <c r="D510" s="16" t="s">
        <v>326</v>
      </c>
      <c r="E510" s="16">
        <v>2010</v>
      </c>
      <c r="F510" s="16" t="s">
        <v>13</v>
      </c>
      <c r="G510" s="16">
        <v>1</v>
      </c>
      <c r="H510" s="15">
        <v>1</v>
      </c>
      <c r="I510" s="15">
        <f t="shared" si="2"/>
        <v>2</v>
      </c>
      <c r="J510" s="17"/>
      <c r="K510" s="18"/>
      <c r="L510" s="19">
        <v>0.23</v>
      </c>
      <c r="M510" s="18"/>
    </row>
    <row r="511" spans="2:13" ht="39" thickBot="1">
      <c r="B511" s="16" t="s">
        <v>339</v>
      </c>
      <c r="C511" s="16" t="s">
        <v>338</v>
      </c>
      <c r="D511" s="16" t="s">
        <v>326</v>
      </c>
      <c r="E511" s="16">
        <v>2010</v>
      </c>
      <c r="F511" s="16" t="s">
        <v>13</v>
      </c>
      <c r="G511" s="16">
        <v>1</v>
      </c>
      <c r="H511" s="15">
        <v>1</v>
      </c>
      <c r="I511" s="15">
        <f t="shared" si="2"/>
        <v>2</v>
      </c>
      <c r="J511" s="17"/>
      <c r="K511" s="18"/>
      <c r="L511" s="19">
        <v>0.23</v>
      </c>
      <c r="M511" s="18"/>
    </row>
    <row r="512" spans="2:13" ht="26.25" thickBot="1">
      <c r="B512" s="16" t="s">
        <v>24</v>
      </c>
      <c r="C512" s="16" t="s">
        <v>327</v>
      </c>
      <c r="D512" s="16" t="s">
        <v>326</v>
      </c>
      <c r="E512" s="16">
        <v>2006</v>
      </c>
      <c r="F512" s="16" t="s">
        <v>13</v>
      </c>
      <c r="G512" s="16">
        <v>1</v>
      </c>
      <c r="H512" s="15">
        <v>1</v>
      </c>
      <c r="I512" s="15">
        <f t="shared" si="2"/>
        <v>2</v>
      </c>
      <c r="J512" s="17"/>
      <c r="K512" s="18"/>
      <c r="L512" s="19">
        <v>0.23</v>
      </c>
      <c r="M512" s="18"/>
    </row>
    <row r="513" spans="2:13" ht="39" thickBot="1">
      <c r="B513" s="16" t="s">
        <v>340</v>
      </c>
      <c r="C513" s="16" t="s">
        <v>341</v>
      </c>
      <c r="D513" s="16" t="s">
        <v>326</v>
      </c>
      <c r="E513" s="16">
        <v>2012</v>
      </c>
      <c r="F513" s="16" t="s">
        <v>13</v>
      </c>
      <c r="G513" s="16">
        <v>1</v>
      </c>
      <c r="H513" s="15">
        <v>1</v>
      </c>
      <c r="I513" s="15">
        <f t="shared" si="2"/>
        <v>2</v>
      </c>
      <c r="J513" s="17"/>
      <c r="K513" s="18"/>
      <c r="L513" s="19">
        <v>0.23</v>
      </c>
      <c r="M513" s="18"/>
    </row>
    <row r="514" spans="2:13" ht="13.5" thickBot="1">
      <c r="B514" s="16" t="s">
        <v>342</v>
      </c>
      <c r="C514" s="16" t="s">
        <v>343</v>
      </c>
      <c r="D514" s="16" t="s">
        <v>344</v>
      </c>
      <c r="E514" s="16">
        <v>2009</v>
      </c>
      <c r="F514" s="16" t="s">
        <v>13</v>
      </c>
      <c r="G514" s="16">
        <v>1</v>
      </c>
      <c r="H514" s="15">
        <v>1</v>
      </c>
      <c r="I514" s="15">
        <f t="shared" si="2"/>
        <v>2</v>
      </c>
      <c r="J514" s="17"/>
      <c r="K514" s="18"/>
      <c r="L514" s="19">
        <v>0.23</v>
      </c>
      <c r="M514" s="18"/>
    </row>
    <row r="515" spans="2:13" ht="13.5" thickBot="1">
      <c r="B515" s="16" t="s">
        <v>345</v>
      </c>
      <c r="C515" s="16" t="s">
        <v>346</v>
      </c>
      <c r="D515" s="16" t="s">
        <v>344</v>
      </c>
      <c r="E515" s="16">
        <v>2009</v>
      </c>
      <c r="F515" s="16" t="s">
        <v>13</v>
      </c>
      <c r="G515" s="16">
        <v>1</v>
      </c>
      <c r="H515" s="15">
        <v>1</v>
      </c>
      <c r="I515" s="15">
        <f t="shared" si="2"/>
        <v>2</v>
      </c>
      <c r="J515" s="17"/>
      <c r="K515" s="18"/>
      <c r="L515" s="19">
        <v>0.23</v>
      </c>
      <c r="M515" s="18"/>
    </row>
    <row r="516" spans="2:13" ht="14.25" customHeight="1" thickBot="1">
      <c r="B516" s="16" t="s">
        <v>347</v>
      </c>
      <c r="C516" s="16" t="s">
        <v>346</v>
      </c>
      <c r="D516" s="16" t="s">
        <v>344</v>
      </c>
      <c r="E516" s="16">
        <v>2009</v>
      </c>
      <c r="F516" s="16" t="s">
        <v>13</v>
      </c>
      <c r="G516" s="16">
        <v>1</v>
      </c>
      <c r="H516" s="15">
        <v>1</v>
      </c>
      <c r="I516" s="15">
        <f t="shared" si="2"/>
        <v>2</v>
      </c>
      <c r="J516" s="17"/>
      <c r="K516" s="18"/>
      <c r="L516" s="19">
        <v>0.23</v>
      </c>
      <c r="M516" s="18"/>
    </row>
    <row r="517" spans="2:13" ht="26.25" thickBot="1">
      <c r="B517" s="16" t="s">
        <v>348</v>
      </c>
      <c r="C517" s="16" t="s">
        <v>349</v>
      </c>
      <c r="D517" s="16" t="s">
        <v>350</v>
      </c>
      <c r="E517" s="16">
        <v>2009</v>
      </c>
      <c r="F517" s="16" t="s">
        <v>13</v>
      </c>
      <c r="G517" s="16">
        <v>1</v>
      </c>
      <c r="H517" s="15">
        <v>1</v>
      </c>
      <c r="I517" s="15">
        <f t="shared" si="2"/>
        <v>2</v>
      </c>
      <c r="J517" s="17"/>
      <c r="K517" s="18"/>
      <c r="L517" s="19">
        <v>0.23</v>
      </c>
      <c r="M517" s="18"/>
    </row>
    <row r="518" spans="2:13" ht="26.25" thickBot="1">
      <c r="B518" s="16" t="s">
        <v>351</v>
      </c>
      <c r="C518" s="16" t="s">
        <v>352</v>
      </c>
      <c r="D518" s="16" t="s">
        <v>353</v>
      </c>
      <c r="E518" s="16"/>
      <c r="F518" s="16" t="s">
        <v>13</v>
      </c>
      <c r="G518" s="16">
        <v>1</v>
      </c>
      <c r="H518" s="15">
        <v>1</v>
      </c>
      <c r="I518" s="15">
        <f t="shared" si="2"/>
        <v>2</v>
      </c>
      <c r="J518" s="17"/>
      <c r="K518" s="18"/>
      <c r="L518" s="19">
        <v>0.23</v>
      </c>
      <c r="M518" s="18"/>
    </row>
    <row r="519" spans="1:13" s="25" customFormat="1" ht="15" thickBot="1">
      <c r="A519"/>
      <c r="B519" s="20"/>
      <c r="C519" s="20"/>
      <c r="D519" s="20"/>
      <c r="E519" s="20"/>
      <c r="F519" s="20"/>
      <c r="G519" s="124"/>
      <c r="H519" s="20"/>
      <c r="I519" s="20"/>
      <c r="J519" s="21" t="s">
        <v>21</v>
      </c>
      <c r="K519" s="22"/>
      <c r="L519" s="20"/>
      <c r="M519" s="22"/>
    </row>
    <row r="520" spans="2:13" ht="12.75">
      <c r="B520" s="23"/>
      <c r="C520" s="23"/>
      <c r="D520" s="23"/>
      <c r="E520" s="23"/>
      <c r="F520" s="23"/>
      <c r="G520" s="23"/>
      <c r="H520" s="23"/>
      <c r="I520" s="23"/>
      <c r="J520" s="23"/>
      <c r="K520" s="24"/>
      <c r="L520" s="23"/>
      <c r="M520" s="24"/>
    </row>
    <row r="521" spans="2:13" ht="14.25" customHeight="1">
      <c r="B521" s="89"/>
      <c r="C521" s="89"/>
      <c r="D521" s="89"/>
      <c r="E521" s="89"/>
      <c r="F521" s="89"/>
      <c r="G521" s="89"/>
      <c r="H521" s="89"/>
      <c r="I521" s="89"/>
      <c r="J521" s="90"/>
      <c r="K521" s="91"/>
      <c r="L521" s="92"/>
      <c r="M521" s="91"/>
    </row>
    <row r="523" ht="14.25" customHeight="1"/>
    <row r="524" spans="2:13" ht="12.75">
      <c r="B524" s="23"/>
      <c r="C524" s="23"/>
      <c r="D524" s="23"/>
      <c r="E524" s="23"/>
      <c r="F524" s="23"/>
      <c r="G524" s="23"/>
      <c r="H524" s="23"/>
      <c r="I524" s="23"/>
      <c r="J524" s="23"/>
      <c r="K524" s="24"/>
      <c r="L524" s="23"/>
      <c r="M524" s="24"/>
    </row>
    <row r="526" spans="1:13" s="25" customFormat="1" ht="12.75">
      <c r="A526"/>
      <c r="B526"/>
      <c r="C526"/>
      <c r="D526"/>
      <c r="E526"/>
      <c r="F526" s="1"/>
      <c r="G526"/>
      <c r="H526"/>
      <c r="I526"/>
      <c r="J526"/>
      <c r="K526"/>
      <c r="L526"/>
      <c r="M526"/>
    </row>
    <row r="529" ht="14.25" customHeight="1"/>
    <row r="532" spans="1:13" s="25" customFormat="1" ht="12.75">
      <c r="A532"/>
      <c r="B532"/>
      <c r="C532"/>
      <c r="D532"/>
      <c r="E532"/>
      <c r="F532" s="1"/>
      <c r="G532"/>
      <c r="H532"/>
      <c r="I532"/>
      <c r="J532"/>
      <c r="K532"/>
      <c r="L532"/>
      <c r="M532"/>
    </row>
    <row r="533" spans="1:13" s="25" customFormat="1" ht="12.75">
      <c r="A533"/>
      <c r="B533"/>
      <c r="C533"/>
      <c r="D533"/>
      <c r="E533"/>
      <c r="F533" s="1"/>
      <c r="G533"/>
      <c r="H533"/>
      <c r="I533"/>
      <c r="J533"/>
      <c r="K533"/>
      <c r="L533"/>
      <c r="M533"/>
    </row>
    <row r="534" spans="1:13" s="25" customFormat="1" ht="12.75">
      <c r="A534"/>
      <c r="B534"/>
      <c r="C534"/>
      <c r="D534"/>
      <c r="E534"/>
      <c r="F534" s="1"/>
      <c r="G534"/>
      <c r="H534"/>
      <c r="I534"/>
      <c r="J534"/>
      <c r="K534"/>
      <c r="L534"/>
      <c r="M534"/>
    </row>
    <row r="535" spans="1:13" s="25" customFormat="1" ht="12.75">
      <c r="A535"/>
      <c r="B535"/>
      <c r="C535"/>
      <c r="D535"/>
      <c r="E535"/>
      <c r="F535" s="1"/>
      <c r="G535"/>
      <c r="H535"/>
      <c r="I535"/>
      <c r="J535"/>
      <c r="K535"/>
      <c r="L535"/>
      <c r="M535"/>
    </row>
    <row r="536" spans="1:13" s="25" customFormat="1" ht="12.75">
      <c r="A536"/>
      <c r="B536"/>
      <c r="C536"/>
      <c r="D536"/>
      <c r="E536"/>
      <c r="F536" s="1"/>
      <c r="G536"/>
      <c r="H536"/>
      <c r="I536"/>
      <c r="J536"/>
      <c r="K536"/>
      <c r="L536"/>
      <c r="M536"/>
    </row>
    <row r="537" spans="1:13" s="25" customFormat="1" ht="12.75">
      <c r="A537"/>
      <c r="B537"/>
      <c r="C537"/>
      <c r="D537"/>
      <c r="E537"/>
      <c r="F537" s="1"/>
      <c r="G537"/>
      <c r="H537"/>
      <c r="I537"/>
      <c r="J537"/>
      <c r="K537"/>
      <c r="L537"/>
      <c r="M537"/>
    </row>
    <row r="538" spans="1:13" s="25" customFormat="1" ht="12.75">
      <c r="A538"/>
      <c r="B538"/>
      <c r="C538"/>
      <c r="D538"/>
      <c r="E538"/>
      <c r="F538" s="1"/>
      <c r="G538"/>
      <c r="H538"/>
      <c r="I538"/>
      <c r="J538"/>
      <c r="K538"/>
      <c r="L538"/>
      <c r="M538"/>
    </row>
    <row r="539" spans="1:13" s="25" customFormat="1" ht="12.75">
      <c r="A539"/>
      <c r="B539"/>
      <c r="C539"/>
      <c r="D539"/>
      <c r="E539"/>
      <c r="F539" s="1"/>
      <c r="G539"/>
      <c r="H539"/>
      <c r="I539"/>
      <c r="J539"/>
      <c r="K539"/>
      <c r="L539"/>
      <c r="M539"/>
    </row>
    <row r="540" spans="1:13" s="25" customFormat="1" ht="12.75">
      <c r="A540"/>
      <c r="B540"/>
      <c r="C540"/>
      <c r="D540"/>
      <c r="E540"/>
      <c r="F540" s="1"/>
      <c r="G540"/>
      <c r="H540"/>
      <c r="I540"/>
      <c r="J540"/>
      <c r="K540"/>
      <c r="L540"/>
      <c r="M540"/>
    </row>
    <row r="541" spans="1:13" s="25" customFormat="1" ht="12.75">
      <c r="A541"/>
      <c r="B541"/>
      <c r="C541"/>
      <c r="D541"/>
      <c r="E541"/>
      <c r="F541" s="1"/>
      <c r="G541"/>
      <c r="H541"/>
      <c r="I541"/>
      <c r="J541"/>
      <c r="K541"/>
      <c r="L541"/>
      <c r="M541"/>
    </row>
    <row r="542" spans="1:13" s="25" customFormat="1" ht="12.75">
      <c r="A542"/>
      <c r="B542"/>
      <c r="C542"/>
      <c r="D542"/>
      <c r="E542"/>
      <c r="F542" s="1"/>
      <c r="G542"/>
      <c r="H542"/>
      <c r="I542"/>
      <c r="J542"/>
      <c r="K542"/>
      <c r="L542"/>
      <c r="M542"/>
    </row>
    <row r="545" ht="14.25" customHeight="1"/>
    <row r="548" spans="1:13" s="25" customFormat="1" ht="12.75">
      <c r="A548"/>
      <c r="B548"/>
      <c r="C548"/>
      <c r="D548"/>
      <c r="E548"/>
      <c r="F548" s="1"/>
      <c r="G548"/>
      <c r="H548"/>
      <c r="I548"/>
      <c r="J548"/>
      <c r="K548"/>
      <c r="L548"/>
      <c r="M548"/>
    </row>
    <row r="549" spans="1:13" s="25" customFormat="1" ht="12.75">
      <c r="A549"/>
      <c r="B549"/>
      <c r="C549"/>
      <c r="D549"/>
      <c r="E549"/>
      <c r="F549" s="1"/>
      <c r="G549"/>
      <c r="H549"/>
      <c r="I549"/>
      <c r="J549"/>
      <c r="K549"/>
      <c r="L549"/>
      <c r="M549"/>
    </row>
    <row r="550" spans="1:13" s="25" customFormat="1" ht="12.75">
      <c r="A550"/>
      <c r="B550"/>
      <c r="C550"/>
      <c r="D550"/>
      <c r="E550"/>
      <c r="F550" s="1"/>
      <c r="G550"/>
      <c r="H550"/>
      <c r="I550"/>
      <c r="J550"/>
      <c r="K550"/>
      <c r="L550"/>
      <c r="M550"/>
    </row>
    <row r="551" spans="1:13" s="25" customFormat="1" ht="12.75">
      <c r="A551"/>
      <c r="B551"/>
      <c r="C551"/>
      <c r="D551"/>
      <c r="E551"/>
      <c r="F551" s="1"/>
      <c r="G551"/>
      <c r="H551"/>
      <c r="I551"/>
      <c r="J551"/>
      <c r="K551"/>
      <c r="L551"/>
      <c r="M551"/>
    </row>
    <row r="552" spans="1:13" s="25" customFormat="1" ht="14.25" customHeight="1">
      <c r="A552"/>
      <c r="B552"/>
      <c r="C552"/>
      <c r="D552"/>
      <c r="E552"/>
      <c r="F552" s="1"/>
      <c r="G552"/>
      <c r="H552"/>
      <c r="I552"/>
      <c r="J552"/>
      <c r="K552"/>
      <c r="L552"/>
      <c r="M552"/>
    </row>
    <row r="553" spans="1:13" s="25" customFormat="1" ht="12.75">
      <c r="A553"/>
      <c r="B553"/>
      <c r="C553"/>
      <c r="D553"/>
      <c r="E553"/>
      <c r="F553" s="1"/>
      <c r="G553"/>
      <c r="H553"/>
      <c r="I553"/>
      <c r="J553"/>
      <c r="K553"/>
      <c r="L553"/>
      <c r="M553"/>
    </row>
    <row r="554" spans="1:13" s="25" customFormat="1" ht="12.75">
      <c r="A554"/>
      <c r="B554"/>
      <c r="C554"/>
      <c r="D554"/>
      <c r="E554"/>
      <c r="F554" s="1"/>
      <c r="G554"/>
      <c r="H554"/>
      <c r="I554"/>
      <c r="J554"/>
      <c r="K554"/>
      <c r="L554"/>
      <c r="M554"/>
    </row>
    <row r="555" spans="1:13" s="25" customFormat="1" ht="12.75">
      <c r="A555"/>
      <c r="B555"/>
      <c r="C555"/>
      <c r="D555"/>
      <c r="E555"/>
      <c r="F555" s="1"/>
      <c r="G555"/>
      <c r="H555"/>
      <c r="I555"/>
      <c r="J555"/>
      <c r="K555"/>
      <c r="L555"/>
      <c r="M555"/>
    </row>
    <row r="558" ht="14.25" customHeight="1"/>
    <row r="564" ht="14.25" customHeight="1"/>
    <row r="570" ht="14.25" customHeight="1"/>
    <row r="576" ht="14.25" customHeight="1"/>
    <row r="579" spans="1:13" s="6" customFormat="1" ht="12.75">
      <c r="A579"/>
      <c r="B579"/>
      <c r="C579"/>
      <c r="D579"/>
      <c r="E579"/>
      <c r="F579" s="1"/>
      <c r="G579"/>
      <c r="H579"/>
      <c r="I579"/>
      <c r="J579"/>
      <c r="K579"/>
      <c r="L579"/>
      <c r="M579"/>
    </row>
    <row r="580" spans="1:13" s="6" customFormat="1" ht="12.75">
      <c r="A580"/>
      <c r="B580"/>
      <c r="C580"/>
      <c r="D580"/>
      <c r="E580"/>
      <c r="F580" s="1"/>
      <c r="G580"/>
      <c r="H580"/>
      <c r="I580"/>
      <c r="J580"/>
      <c r="K580"/>
      <c r="L580"/>
      <c r="M580"/>
    </row>
    <row r="581" spans="1:13" s="6" customFormat="1" ht="12.75">
      <c r="A581"/>
      <c r="B581"/>
      <c r="C581"/>
      <c r="D581"/>
      <c r="E581"/>
      <c r="F581" s="1"/>
      <c r="G581"/>
      <c r="H581"/>
      <c r="I581"/>
      <c r="J581"/>
      <c r="K581"/>
      <c r="L581"/>
      <c r="M581"/>
    </row>
    <row r="582" spans="1:13" s="6" customFormat="1" ht="12.75">
      <c r="A582"/>
      <c r="B582"/>
      <c r="C582"/>
      <c r="D582"/>
      <c r="E582"/>
      <c r="F582" s="1"/>
      <c r="G582"/>
      <c r="H582"/>
      <c r="I582"/>
      <c r="J582"/>
      <c r="K582"/>
      <c r="L582"/>
      <c r="M582"/>
    </row>
    <row r="585" ht="14.25" customHeight="1"/>
    <row r="589" spans="1:13" s="25" customFormat="1" ht="12.75">
      <c r="A589"/>
      <c r="B589"/>
      <c r="C589"/>
      <c r="D589"/>
      <c r="E589"/>
      <c r="F589" s="1"/>
      <c r="G589"/>
      <c r="H589"/>
      <c r="I589"/>
      <c r="J589"/>
      <c r="K589"/>
      <c r="L589"/>
      <c r="M589"/>
    </row>
    <row r="592" ht="14.25" customHeight="1"/>
    <row r="598" ht="14.25" customHeight="1"/>
    <row r="604" ht="14.25" customHeight="1"/>
    <row r="611" ht="14.25" customHeight="1"/>
    <row r="618" ht="14.25" customHeight="1"/>
    <row r="624" ht="14.25" customHeight="1"/>
    <row r="630" ht="15" customHeight="1"/>
    <row r="633" spans="1:13" s="25" customFormat="1" ht="12.75">
      <c r="A633"/>
      <c r="B633"/>
      <c r="C633"/>
      <c r="D633"/>
      <c r="E633"/>
      <c r="F633" s="1"/>
      <c r="G633"/>
      <c r="H633"/>
      <c r="I633"/>
      <c r="J633"/>
      <c r="K633"/>
      <c r="L633"/>
      <c r="M633"/>
    </row>
    <row r="636" ht="15" customHeight="1"/>
    <row r="639" spans="1:13" s="25" customFormat="1" ht="12.75">
      <c r="A639"/>
      <c r="B639"/>
      <c r="C639"/>
      <c r="D639"/>
      <c r="E639"/>
      <c r="F639" s="1"/>
      <c r="G639"/>
      <c r="H639"/>
      <c r="I639"/>
      <c r="J639"/>
      <c r="K639"/>
      <c r="L639"/>
      <c r="M639"/>
    </row>
    <row r="642" ht="15" customHeight="1"/>
    <row r="645" spans="1:13" s="88" customFormat="1" ht="12.75">
      <c r="A645"/>
      <c r="B645"/>
      <c r="C645"/>
      <c r="D645"/>
      <c r="E645"/>
      <c r="F645" s="1"/>
      <c r="G645"/>
      <c r="H645"/>
      <c r="I645"/>
      <c r="J645"/>
      <c r="K645"/>
      <c r="L645"/>
      <c r="M645"/>
    </row>
    <row r="646" spans="1:13" s="88" customFormat="1" ht="12.75">
      <c r="A646"/>
      <c r="B646"/>
      <c r="C646"/>
      <c r="D646"/>
      <c r="E646"/>
      <c r="F646" s="1"/>
      <c r="G646"/>
      <c r="H646"/>
      <c r="I646"/>
      <c r="J646"/>
      <c r="K646"/>
      <c r="L646"/>
      <c r="M646"/>
    </row>
    <row r="647" spans="1:13" s="88" customFormat="1" ht="12.75">
      <c r="A647"/>
      <c r="B647"/>
      <c r="C647"/>
      <c r="D647"/>
      <c r="E647"/>
      <c r="F647" s="1"/>
      <c r="G647"/>
      <c r="H647"/>
      <c r="I647"/>
      <c r="J647"/>
      <c r="K647"/>
      <c r="L647"/>
      <c r="M647"/>
    </row>
    <row r="648" spans="1:13" s="88" customFormat="1" ht="12.75">
      <c r="A648"/>
      <c r="B648"/>
      <c r="C648"/>
      <c r="D648"/>
      <c r="E648"/>
      <c r="F648" s="1"/>
      <c r="G648"/>
      <c r="H648"/>
      <c r="I648"/>
      <c r="J648"/>
      <c r="K648"/>
      <c r="L648"/>
      <c r="M648"/>
    </row>
    <row r="649" spans="1:13" s="88" customFormat="1" ht="12.75">
      <c r="A649"/>
      <c r="B649"/>
      <c r="C649"/>
      <c r="D649"/>
      <c r="E649"/>
      <c r="F649" s="1"/>
      <c r="G649"/>
      <c r="H649"/>
      <c r="I649"/>
      <c r="J649"/>
      <c r="K649"/>
      <c r="L649"/>
      <c r="M649"/>
    </row>
    <row r="650" spans="1:13" s="88" customFormat="1" ht="12.75">
      <c r="A650"/>
      <c r="B650"/>
      <c r="C650"/>
      <c r="D650"/>
      <c r="E650"/>
      <c r="F650" s="1"/>
      <c r="G650"/>
      <c r="H650"/>
      <c r="I650"/>
      <c r="J650"/>
      <c r="K650"/>
      <c r="L650"/>
      <c r="M650"/>
    </row>
    <row r="651" spans="1:13" s="88" customFormat="1" ht="12.75">
      <c r="A651"/>
      <c r="B651"/>
      <c r="C651"/>
      <c r="D651"/>
      <c r="E651"/>
      <c r="F651" s="1"/>
      <c r="G651"/>
      <c r="H651"/>
      <c r="I651"/>
      <c r="J651"/>
      <c r="K651"/>
      <c r="L651"/>
      <c r="M651"/>
    </row>
    <row r="652" spans="1:13" s="88" customFormat="1" ht="12.75">
      <c r="A652"/>
      <c r="B652"/>
      <c r="C652"/>
      <c r="D652"/>
      <c r="E652"/>
      <c r="F652" s="1"/>
      <c r="G652"/>
      <c r="H652"/>
      <c r="I652"/>
      <c r="J652"/>
      <c r="K652"/>
      <c r="L652"/>
      <c r="M652"/>
    </row>
    <row r="653" spans="1:13" s="88" customFormat="1" ht="12.75">
      <c r="A653"/>
      <c r="B653"/>
      <c r="C653"/>
      <c r="D653"/>
      <c r="E653"/>
      <c r="F653" s="1"/>
      <c r="G653"/>
      <c r="H653"/>
      <c r="I653"/>
      <c r="J653"/>
      <c r="K653"/>
      <c r="L653"/>
      <c r="M653"/>
    </row>
    <row r="654" spans="1:13" s="88" customFormat="1" ht="12.75">
      <c r="A654"/>
      <c r="B654"/>
      <c r="C654"/>
      <c r="D654"/>
      <c r="E654"/>
      <c r="F654" s="1"/>
      <c r="G654"/>
      <c r="H654"/>
      <c r="I654"/>
      <c r="J654"/>
      <c r="K654"/>
      <c r="L654"/>
      <c r="M654"/>
    </row>
    <row r="655" spans="1:13" s="88" customFormat="1" ht="12.75">
      <c r="A655"/>
      <c r="B655"/>
      <c r="C655"/>
      <c r="D655"/>
      <c r="E655"/>
      <c r="F655" s="1"/>
      <c r="G655"/>
      <c r="H655"/>
      <c r="I655"/>
      <c r="J655"/>
      <c r="K655"/>
      <c r="L655"/>
      <c r="M655"/>
    </row>
    <row r="656" spans="1:13" s="88" customFormat="1" ht="12.75">
      <c r="A656"/>
      <c r="B656"/>
      <c r="C656"/>
      <c r="D656"/>
      <c r="E656"/>
      <c r="F656" s="1"/>
      <c r="G656"/>
      <c r="H656"/>
      <c r="I656"/>
      <c r="J656"/>
      <c r="K656"/>
      <c r="L656"/>
      <c r="M656"/>
    </row>
    <row r="657" spans="1:13" s="88" customFormat="1" ht="12.75">
      <c r="A657"/>
      <c r="B657"/>
      <c r="C657"/>
      <c r="D657"/>
      <c r="E657"/>
      <c r="F657" s="1"/>
      <c r="G657"/>
      <c r="H657"/>
      <c r="I657"/>
      <c r="J657"/>
      <c r="K657"/>
      <c r="L657"/>
      <c r="M657"/>
    </row>
    <row r="658" spans="1:13" s="88" customFormat="1" ht="12.75">
      <c r="A658"/>
      <c r="B658"/>
      <c r="C658"/>
      <c r="D658"/>
      <c r="E658"/>
      <c r="F658" s="1"/>
      <c r="G658"/>
      <c r="H658"/>
      <c r="I658"/>
      <c r="J658"/>
      <c r="K658"/>
      <c r="L658"/>
      <c r="M658"/>
    </row>
    <row r="659" spans="1:13" s="88" customFormat="1" ht="12.75">
      <c r="A659"/>
      <c r="B659"/>
      <c r="C659"/>
      <c r="D659"/>
      <c r="E659"/>
      <c r="F659" s="1"/>
      <c r="G659"/>
      <c r="H659"/>
      <c r="I659"/>
      <c r="J659"/>
      <c r="K659"/>
      <c r="L659"/>
      <c r="M659"/>
    </row>
    <row r="660" spans="1:13" s="88" customFormat="1" ht="12.75">
      <c r="A660"/>
      <c r="B660"/>
      <c r="C660"/>
      <c r="D660"/>
      <c r="E660"/>
      <c r="F660" s="1"/>
      <c r="G660"/>
      <c r="H660"/>
      <c r="I660"/>
      <c r="J660"/>
      <c r="K660"/>
      <c r="L660"/>
      <c r="M660"/>
    </row>
    <row r="661" spans="1:13" s="88" customFormat="1" ht="12.75">
      <c r="A661"/>
      <c r="B661"/>
      <c r="C661"/>
      <c r="D661"/>
      <c r="E661"/>
      <c r="F661" s="1"/>
      <c r="G661"/>
      <c r="H661"/>
      <c r="I661"/>
      <c r="J661"/>
      <c r="K661"/>
      <c r="L661"/>
      <c r="M661"/>
    </row>
    <row r="662" spans="1:13" s="88" customFormat="1" ht="12.75">
      <c r="A662"/>
      <c r="B662"/>
      <c r="C662"/>
      <c r="D662"/>
      <c r="E662"/>
      <c r="F662" s="1"/>
      <c r="G662"/>
      <c r="H662"/>
      <c r="I662"/>
      <c r="J662"/>
      <c r="K662"/>
      <c r="L662"/>
      <c r="M662"/>
    </row>
    <row r="663" spans="1:13" s="88" customFormat="1" ht="12.75">
      <c r="A663"/>
      <c r="B663"/>
      <c r="C663"/>
      <c r="D663"/>
      <c r="E663"/>
      <c r="F663" s="1"/>
      <c r="G663"/>
      <c r="H663"/>
      <c r="I663"/>
      <c r="J663"/>
      <c r="K663"/>
      <c r="L663"/>
      <c r="M663"/>
    </row>
    <row r="664" spans="1:13" s="88" customFormat="1" ht="12.75">
      <c r="A664"/>
      <c r="B664"/>
      <c r="C664"/>
      <c r="D664"/>
      <c r="E664"/>
      <c r="F664" s="1"/>
      <c r="G664"/>
      <c r="H664"/>
      <c r="I664"/>
      <c r="J664"/>
      <c r="K664"/>
      <c r="L664"/>
      <c r="M664"/>
    </row>
    <row r="665" spans="1:13" s="88" customFormat="1" ht="12.75">
      <c r="A665"/>
      <c r="B665"/>
      <c r="C665"/>
      <c r="D665"/>
      <c r="E665"/>
      <c r="F665" s="1"/>
      <c r="G665"/>
      <c r="H665"/>
      <c r="I665"/>
      <c r="J665"/>
      <c r="K665"/>
      <c r="L665"/>
      <c r="M665"/>
    </row>
    <row r="666" spans="1:13" s="88" customFormat="1" ht="12.75">
      <c r="A666"/>
      <c r="B666"/>
      <c r="C666"/>
      <c r="D666"/>
      <c r="E666"/>
      <c r="F666" s="1"/>
      <c r="G666"/>
      <c r="H666"/>
      <c r="I666"/>
      <c r="J666"/>
      <c r="K666"/>
      <c r="L666"/>
      <c r="M666"/>
    </row>
    <row r="667" spans="1:13" s="88" customFormat="1" ht="12.75">
      <c r="A667"/>
      <c r="B667"/>
      <c r="C667"/>
      <c r="D667"/>
      <c r="E667"/>
      <c r="F667" s="1"/>
      <c r="G667"/>
      <c r="H667"/>
      <c r="I667"/>
      <c r="J667"/>
      <c r="K667"/>
      <c r="L667"/>
      <c r="M667"/>
    </row>
    <row r="668" spans="1:13" s="35" customFormat="1" ht="12.75">
      <c r="A668"/>
      <c r="B668"/>
      <c r="C668"/>
      <c r="D668"/>
      <c r="E668"/>
      <c r="F668" s="1"/>
      <c r="G668"/>
      <c r="H668"/>
      <c r="I668"/>
      <c r="J668"/>
      <c r="K668"/>
      <c r="L668"/>
      <c r="M668"/>
    </row>
    <row r="670" ht="15" customHeight="1"/>
    <row r="673" spans="1:13" s="25" customFormat="1" ht="38.25" customHeight="1">
      <c r="A673"/>
      <c r="B673"/>
      <c r="C673"/>
      <c r="D673"/>
      <c r="E673"/>
      <c r="F673" s="1"/>
      <c r="G673"/>
      <c r="H673"/>
      <c r="I673"/>
      <c r="J673"/>
      <c r="K673"/>
      <c r="L673"/>
      <c r="M673"/>
    </row>
    <row r="674" spans="1:13" s="25" customFormat="1" ht="12.75">
      <c r="A674"/>
      <c r="B674"/>
      <c r="C674"/>
      <c r="D674"/>
      <c r="E674"/>
      <c r="F674" s="1"/>
      <c r="G674"/>
      <c r="H674"/>
      <c r="I674"/>
      <c r="J674"/>
      <c r="K674"/>
      <c r="L674"/>
      <c r="M674"/>
    </row>
    <row r="675" spans="1:13" s="25" customFormat="1" ht="12.75">
      <c r="A675"/>
      <c r="B675"/>
      <c r="C675"/>
      <c r="D675"/>
      <c r="E675"/>
      <c r="F675" s="1"/>
      <c r="G675"/>
      <c r="H675"/>
      <c r="I675"/>
      <c r="J675"/>
      <c r="K675"/>
      <c r="L675"/>
      <c r="M675"/>
    </row>
    <row r="676" spans="1:13" s="25" customFormat="1" ht="12.75">
      <c r="A676"/>
      <c r="B676"/>
      <c r="C676"/>
      <c r="D676"/>
      <c r="E676"/>
      <c r="F676" s="1"/>
      <c r="G676"/>
      <c r="H676"/>
      <c r="I676"/>
      <c r="J676"/>
      <c r="K676"/>
      <c r="L676"/>
      <c r="M676"/>
    </row>
    <row r="677" spans="1:13" s="25" customFormat="1" ht="12.75">
      <c r="A677"/>
      <c r="B677"/>
      <c r="C677"/>
      <c r="D677"/>
      <c r="E677"/>
      <c r="F677" s="1"/>
      <c r="G677"/>
      <c r="H677"/>
      <c r="I677"/>
      <c r="J677"/>
      <c r="K677"/>
      <c r="L677"/>
      <c r="M677"/>
    </row>
    <row r="678" spans="1:13" s="25" customFormat="1" ht="12.75">
      <c r="A678"/>
      <c r="B678"/>
      <c r="C678"/>
      <c r="D678"/>
      <c r="E678"/>
      <c r="F678" s="1"/>
      <c r="G678"/>
      <c r="H678"/>
      <c r="I678"/>
      <c r="J678"/>
      <c r="K678"/>
      <c r="L678"/>
      <c r="M678"/>
    </row>
    <row r="679" spans="1:13" s="25" customFormat="1" ht="12.75">
      <c r="A679"/>
      <c r="B679"/>
      <c r="C679"/>
      <c r="D679"/>
      <c r="E679"/>
      <c r="F679" s="1"/>
      <c r="G679"/>
      <c r="H679"/>
      <c r="I679"/>
      <c r="J679"/>
      <c r="K679"/>
      <c r="L679"/>
      <c r="M679"/>
    </row>
    <row r="680" spans="1:13" s="25" customFormat="1" ht="36.75" customHeight="1">
      <c r="A680"/>
      <c r="B680"/>
      <c r="C680"/>
      <c r="D680"/>
      <c r="E680"/>
      <c r="F680" s="1"/>
      <c r="G680"/>
      <c r="H680"/>
      <c r="I680"/>
      <c r="J680"/>
      <c r="K680"/>
      <c r="L680"/>
      <c r="M680"/>
    </row>
    <row r="681" spans="1:13" s="25" customFormat="1" ht="26.25" customHeight="1">
      <c r="A681"/>
      <c r="B681"/>
      <c r="C681"/>
      <c r="D681"/>
      <c r="E681"/>
      <c r="F681" s="1"/>
      <c r="G681"/>
      <c r="H681"/>
      <c r="I681"/>
      <c r="J681"/>
      <c r="K681"/>
      <c r="L681"/>
      <c r="M681"/>
    </row>
    <row r="682" spans="1:13" s="25" customFormat="1" ht="38.25" customHeight="1">
      <c r="A682"/>
      <c r="B682"/>
      <c r="C682"/>
      <c r="D682"/>
      <c r="E682"/>
      <c r="F682" s="1"/>
      <c r="G682"/>
      <c r="H682"/>
      <c r="I682"/>
      <c r="J682"/>
      <c r="K682"/>
      <c r="L682"/>
      <c r="M682"/>
    </row>
    <row r="683" spans="1:13" s="25" customFormat="1" ht="12.75">
      <c r="A683"/>
      <c r="B683"/>
      <c r="C683"/>
      <c r="D683"/>
      <c r="E683"/>
      <c r="F683" s="1"/>
      <c r="G683"/>
      <c r="H683"/>
      <c r="I683"/>
      <c r="J683"/>
      <c r="K683"/>
      <c r="L683"/>
      <c r="M683"/>
    </row>
    <row r="684" spans="1:13" s="25" customFormat="1" ht="12.75">
      <c r="A684"/>
      <c r="B684"/>
      <c r="C684"/>
      <c r="D684"/>
      <c r="E684"/>
      <c r="F684" s="1"/>
      <c r="G684"/>
      <c r="H684"/>
      <c r="I684"/>
      <c r="J684"/>
      <c r="K684"/>
      <c r="L684"/>
      <c r="M684"/>
    </row>
    <row r="685" spans="1:13" s="25" customFormat="1" ht="12.75">
      <c r="A685"/>
      <c r="B685"/>
      <c r="C685"/>
      <c r="D685"/>
      <c r="E685"/>
      <c r="F685" s="1"/>
      <c r="G685"/>
      <c r="H685"/>
      <c r="I685"/>
      <c r="J685"/>
      <c r="K685"/>
      <c r="L685"/>
      <c r="M685"/>
    </row>
    <row r="686" spans="1:13" s="25" customFormat="1" ht="12.75">
      <c r="A686"/>
      <c r="B686"/>
      <c r="C686"/>
      <c r="D686"/>
      <c r="E686"/>
      <c r="F686" s="1"/>
      <c r="G686"/>
      <c r="H686"/>
      <c r="I686"/>
      <c r="J686"/>
      <c r="K686"/>
      <c r="L686"/>
      <c r="M686"/>
    </row>
    <row r="687" spans="1:13" s="25" customFormat="1" ht="12.75">
      <c r="A687"/>
      <c r="B687"/>
      <c r="C687"/>
      <c r="D687"/>
      <c r="E687"/>
      <c r="F687" s="1"/>
      <c r="G687"/>
      <c r="H687"/>
      <c r="I687"/>
      <c r="J687"/>
      <c r="K687"/>
      <c r="L687"/>
      <c r="M687"/>
    </row>
    <row r="688" spans="1:13" s="25" customFormat="1" ht="12.75">
      <c r="A688"/>
      <c r="B688"/>
      <c r="C688"/>
      <c r="D688"/>
      <c r="E688"/>
      <c r="F688" s="1"/>
      <c r="G688"/>
      <c r="H688"/>
      <c r="I688"/>
      <c r="J688"/>
      <c r="K688"/>
      <c r="L688"/>
      <c r="M688"/>
    </row>
    <row r="689" spans="1:13" s="25" customFormat="1" ht="12.75">
      <c r="A689"/>
      <c r="B689"/>
      <c r="C689"/>
      <c r="D689"/>
      <c r="E689"/>
      <c r="F689" s="1"/>
      <c r="G689"/>
      <c r="H689"/>
      <c r="I689"/>
      <c r="J689"/>
      <c r="K689"/>
      <c r="L689"/>
      <c r="M689"/>
    </row>
    <row r="690" spans="1:13" s="25" customFormat="1" ht="12.75">
      <c r="A690"/>
      <c r="B690"/>
      <c r="C690"/>
      <c r="D690"/>
      <c r="E690"/>
      <c r="F690" s="1"/>
      <c r="G690"/>
      <c r="H690"/>
      <c r="I690"/>
      <c r="J690"/>
      <c r="K690"/>
      <c r="L690"/>
      <c r="M690"/>
    </row>
    <row r="691" spans="1:13" s="25" customFormat="1" ht="12.75">
      <c r="A691"/>
      <c r="B691"/>
      <c r="C691"/>
      <c r="D691"/>
      <c r="E691"/>
      <c r="F691" s="1"/>
      <c r="G691"/>
      <c r="H691"/>
      <c r="I691"/>
      <c r="J691"/>
      <c r="K691"/>
      <c r="L691"/>
      <c r="M691"/>
    </row>
    <row r="692" spans="1:13" s="25" customFormat="1" ht="12.75">
      <c r="A692"/>
      <c r="B692"/>
      <c r="C692"/>
      <c r="D692"/>
      <c r="E692"/>
      <c r="F692" s="1"/>
      <c r="G692"/>
      <c r="H692"/>
      <c r="I692"/>
      <c r="J692"/>
      <c r="K692"/>
      <c r="L692"/>
      <c r="M692"/>
    </row>
    <row r="693" spans="1:13" s="25" customFormat="1" ht="12.75">
      <c r="A693"/>
      <c r="B693"/>
      <c r="C693"/>
      <c r="D693"/>
      <c r="E693"/>
      <c r="F693" s="1"/>
      <c r="G693"/>
      <c r="H693"/>
      <c r="I693"/>
      <c r="J693"/>
      <c r="K693"/>
      <c r="L693"/>
      <c r="M693"/>
    </row>
    <row r="694" spans="1:13" s="25" customFormat="1" ht="12.75">
      <c r="A694"/>
      <c r="B694"/>
      <c r="C694"/>
      <c r="D694"/>
      <c r="E694"/>
      <c r="F694" s="1"/>
      <c r="G694"/>
      <c r="H694"/>
      <c r="I694"/>
      <c r="J694"/>
      <c r="K694"/>
      <c r="L694"/>
      <c r="M694"/>
    </row>
    <row r="695" spans="1:13" s="25" customFormat="1" ht="12.75">
      <c r="A695"/>
      <c r="B695"/>
      <c r="C695"/>
      <c r="D695"/>
      <c r="E695"/>
      <c r="F695" s="1"/>
      <c r="G695"/>
      <c r="H695"/>
      <c r="I695"/>
      <c r="J695"/>
      <c r="K695"/>
      <c r="L695"/>
      <c r="M695"/>
    </row>
    <row r="698" ht="14.25" customHeight="1"/>
    <row r="701" spans="1:13" s="25" customFormat="1" ht="12.75">
      <c r="A701"/>
      <c r="B701"/>
      <c r="C701"/>
      <c r="D701"/>
      <c r="E701"/>
      <c r="F701" s="1"/>
      <c r="G701"/>
      <c r="H701"/>
      <c r="I701"/>
      <c r="J701"/>
      <c r="K701"/>
      <c r="L701"/>
      <c r="M701"/>
    </row>
    <row r="706" ht="14.2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</sheetData>
  <sheetProtection selectLockedCells="1" selectUnlockedCells="1"/>
  <mergeCells count="233">
    <mergeCell ref="F301:F304"/>
    <mergeCell ref="G301:G304"/>
    <mergeCell ref="H301:H304"/>
    <mergeCell ref="F295:F300"/>
    <mergeCell ref="G295:G300"/>
    <mergeCell ref="H295:H300"/>
    <mergeCell ref="G322:G325"/>
    <mergeCell ref="H322:H325"/>
    <mergeCell ref="I322:I325"/>
    <mergeCell ref="M295:M300"/>
    <mergeCell ref="B307:M307"/>
    <mergeCell ref="B319:M319"/>
    <mergeCell ref="D322:D325"/>
    <mergeCell ref="E322:E325"/>
    <mergeCell ref="D301:D304"/>
    <mergeCell ref="E301:E304"/>
    <mergeCell ref="G274:G281"/>
    <mergeCell ref="H274:H281"/>
    <mergeCell ref="I274:I281"/>
    <mergeCell ref="I301:I304"/>
    <mergeCell ref="J301:J304"/>
    <mergeCell ref="K301:K304"/>
    <mergeCell ref="J282:J294"/>
    <mergeCell ref="I295:I300"/>
    <mergeCell ref="E247:E252"/>
    <mergeCell ref="F247:F252"/>
    <mergeCell ref="E253:E268"/>
    <mergeCell ref="F253:F268"/>
    <mergeCell ref="D274:D281"/>
    <mergeCell ref="E274:E281"/>
    <mergeCell ref="F274:F281"/>
    <mergeCell ref="B271:M271"/>
    <mergeCell ref="J274:J281"/>
    <mergeCell ref="K274:K281"/>
    <mergeCell ref="E229:E237"/>
    <mergeCell ref="F229:F237"/>
    <mergeCell ref="E238:E240"/>
    <mergeCell ref="F238:F240"/>
    <mergeCell ref="E241:E246"/>
    <mergeCell ref="F241:F246"/>
    <mergeCell ref="J121:J126"/>
    <mergeCell ref="K121:K126"/>
    <mergeCell ref="L121:L126"/>
    <mergeCell ref="M121:M126"/>
    <mergeCell ref="E222:E228"/>
    <mergeCell ref="F222:F228"/>
    <mergeCell ref="B199:M199"/>
    <mergeCell ref="B219:M219"/>
    <mergeCell ref="L190:L196"/>
    <mergeCell ref="G177:G186"/>
    <mergeCell ref="I116:I120"/>
    <mergeCell ref="J116:J120"/>
    <mergeCell ref="K116:K120"/>
    <mergeCell ref="L116:L120"/>
    <mergeCell ref="M116:M120"/>
    <mergeCell ref="E121:E126"/>
    <mergeCell ref="F121:F126"/>
    <mergeCell ref="G121:G126"/>
    <mergeCell ref="H121:H126"/>
    <mergeCell ref="I121:I126"/>
    <mergeCell ref="C2:E2"/>
    <mergeCell ref="J2:L2"/>
    <mergeCell ref="C3:D3"/>
    <mergeCell ref="I3:M3"/>
    <mergeCell ref="C4:M4"/>
    <mergeCell ref="I70:I74"/>
    <mergeCell ref="J70:J74"/>
    <mergeCell ref="K70:K74"/>
    <mergeCell ref="L70:L74"/>
    <mergeCell ref="B7:M7"/>
    <mergeCell ref="B15:M15"/>
    <mergeCell ref="B22:M22"/>
    <mergeCell ref="B30:M30"/>
    <mergeCell ref="B60:M60"/>
    <mergeCell ref="B67:M67"/>
    <mergeCell ref="F70:F74"/>
    <mergeCell ref="G70:G74"/>
    <mergeCell ref="H70:H74"/>
    <mergeCell ref="M70:M74"/>
    <mergeCell ref="B78:M78"/>
    <mergeCell ref="F82:F88"/>
    <mergeCell ref="G82:G88"/>
    <mergeCell ref="H82:H88"/>
    <mergeCell ref="I82:I88"/>
    <mergeCell ref="J82:J88"/>
    <mergeCell ref="K82:K88"/>
    <mergeCell ref="L82:L88"/>
    <mergeCell ref="B82:B88"/>
    <mergeCell ref="M82:M88"/>
    <mergeCell ref="B91:M91"/>
    <mergeCell ref="E94:E102"/>
    <mergeCell ref="F94:F102"/>
    <mergeCell ref="G94:G102"/>
    <mergeCell ref="H94:H102"/>
    <mergeCell ref="I94:I102"/>
    <mergeCell ref="J94:J102"/>
    <mergeCell ref="K94:K102"/>
    <mergeCell ref="B94:B102"/>
    <mergeCell ref="L94:L102"/>
    <mergeCell ref="M94:M102"/>
    <mergeCell ref="B106:M106"/>
    <mergeCell ref="B113:M113"/>
    <mergeCell ref="B130:M130"/>
    <mergeCell ref="D116:D120"/>
    <mergeCell ref="E116:E120"/>
    <mergeCell ref="F116:F120"/>
    <mergeCell ref="G116:G120"/>
    <mergeCell ref="H116:H120"/>
    <mergeCell ref="D282:D294"/>
    <mergeCell ref="E282:E294"/>
    <mergeCell ref="F282:F294"/>
    <mergeCell ref="G282:G294"/>
    <mergeCell ref="H282:H294"/>
    <mergeCell ref="I282:I294"/>
    <mergeCell ref="L274:L281"/>
    <mergeCell ref="M274:M281"/>
    <mergeCell ref="K282:K294"/>
    <mergeCell ref="L282:L294"/>
    <mergeCell ref="M282:M294"/>
    <mergeCell ref="K295:K300"/>
    <mergeCell ref="L295:L300"/>
    <mergeCell ref="F322:F325"/>
    <mergeCell ref="L301:L304"/>
    <mergeCell ref="E295:E300"/>
    <mergeCell ref="D295:D300"/>
    <mergeCell ref="D351:D358"/>
    <mergeCell ref="E351:E358"/>
    <mergeCell ref="F351:F358"/>
    <mergeCell ref="B335:M335"/>
    <mergeCell ref="B341:M341"/>
    <mergeCell ref="M301:M304"/>
    <mergeCell ref="B361:M361"/>
    <mergeCell ref="B369:M369"/>
    <mergeCell ref="G351:G358"/>
    <mergeCell ref="H351:H358"/>
    <mergeCell ref="B493:M493"/>
    <mergeCell ref="B465:M465"/>
    <mergeCell ref="B410:M410"/>
    <mergeCell ref="B404:M404"/>
    <mergeCell ref="B416:M416"/>
    <mergeCell ref="B422:M422"/>
    <mergeCell ref="B429:M429"/>
    <mergeCell ref="B438:M438"/>
    <mergeCell ref="B459:M459"/>
    <mergeCell ref="K441:K448"/>
    <mergeCell ref="B472:M472"/>
    <mergeCell ref="B479:M479"/>
    <mergeCell ref="F441:F448"/>
    <mergeCell ref="G441:G448"/>
    <mergeCell ref="H441:H448"/>
    <mergeCell ref="I441:I448"/>
    <mergeCell ref="K153:K176"/>
    <mergeCell ref="K190:K196"/>
    <mergeCell ref="B486:M486"/>
    <mergeCell ref="J432:J435"/>
    <mergeCell ref="K432:K435"/>
    <mergeCell ref="L432:L435"/>
    <mergeCell ref="M432:M435"/>
    <mergeCell ref="C432:E432"/>
    <mergeCell ref="F432:F435"/>
    <mergeCell ref="G432:G435"/>
    <mergeCell ref="G133:G152"/>
    <mergeCell ref="H133:H152"/>
    <mergeCell ref="I133:I152"/>
    <mergeCell ref="J133:J152"/>
    <mergeCell ref="F177:F186"/>
    <mergeCell ref="F153:F176"/>
    <mergeCell ref="K133:K152"/>
    <mergeCell ref="L133:L152"/>
    <mergeCell ref="M133:M152"/>
    <mergeCell ref="F310:F316"/>
    <mergeCell ref="G310:G316"/>
    <mergeCell ref="H310:H316"/>
    <mergeCell ref="I310:I316"/>
    <mergeCell ref="L153:L176"/>
    <mergeCell ref="M153:M176"/>
    <mergeCell ref="F133:F152"/>
    <mergeCell ref="E449:E456"/>
    <mergeCell ref="F449:F456"/>
    <mergeCell ref="G449:G456"/>
    <mergeCell ref="H449:H456"/>
    <mergeCell ref="I449:I456"/>
    <mergeCell ref="J441:J448"/>
    <mergeCell ref="L441:L448"/>
    <mergeCell ref="M441:M448"/>
    <mergeCell ref="I351:I358"/>
    <mergeCell ref="B391:M391"/>
    <mergeCell ref="B385:M385"/>
    <mergeCell ref="B328:M328"/>
    <mergeCell ref="E441:E448"/>
    <mergeCell ref="B398:M398"/>
    <mergeCell ref="H432:H435"/>
    <mergeCell ref="I432:I435"/>
    <mergeCell ref="L449:L456"/>
    <mergeCell ref="M449:M456"/>
    <mergeCell ref="G153:G176"/>
    <mergeCell ref="H153:H176"/>
    <mergeCell ref="I153:I176"/>
    <mergeCell ref="J153:J176"/>
    <mergeCell ref="J449:J456"/>
    <mergeCell ref="K449:K456"/>
    <mergeCell ref="B375:M375"/>
    <mergeCell ref="B348:M348"/>
    <mergeCell ref="M187:M189"/>
    <mergeCell ref="H177:H186"/>
    <mergeCell ref="I177:I186"/>
    <mergeCell ref="K177:K186"/>
    <mergeCell ref="J177:J186"/>
    <mergeCell ref="F190:F196"/>
    <mergeCell ref="G190:G196"/>
    <mergeCell ref="H190:H196"/>
    <mergeCell ref="I190:I196"/>
    <mergeCell ref="J190:J196"/>
    <mergeCell ref="J295:J300"/>
    <mergeCell ref="L177:L186"/>
    <mergeCell ref="M177:M186"/>
    <mergeCell ref="F187:F189"/>
    <mergeCell ref="G187:G189"/>
    <mergeCell ref="H187:H189"/>
    <mergeCell ref="I187:I189"/>
    <mergeCell ref="J187:J189"/>
    <mergeCell ref="K187:K189"/>
    <mergeCell ref="L187:L189"/>
    <mergeCell ref="B79:M79"/>
    <mergeCell ref="M190:M196"/>
    <mergeCell ref="J310:J316"/>
    <mergeCell ref="K310:K316"/>
    <mergeCell ref="L310:L316"/>
    <mergeCell ref="M310:M316"/>
    <mergeCell ref="F202:F216"/>
    <mergeCell ref="G202:G216"/>
    <mergeCell ref="H202:H216"/>
    <mergeCell ref="I202:I216"/>
  </mergeCells>
  <printOptions/>
  <pageMargins left="0.2362204724409449" right="0.2362204724409449" top="0.7874015748031497" bottom="0.4724409448818898" header="0.5118110236220472" footer="0.2362204724409449"/>
  <pageSetup firstPageNumber="1" useFirstPageNumber="1" horizontalDpi="600" verticalDpi="600" orientation="landscape" paperSize="9" scale="116" r:id="rId1"/>
  <headerFooter alignWithMargins="0">
    <oddHeader>&amp;RZałącznik Nr 2 do SIWZ - Formularz asortymentowo - cenowy</oddHeader>
    <oddFooter xml:space="preserve">&amp;LPCZ/ZP/3330/5/2019&amp;C&amp;"Times New Roman,Normalny"&amp;12Strona &amp;P&amp;R________________
(podpis osoby upoważnionej do reprezentowania Wykonawcy) </oddFooter>
  </headerFooter>
  <rowBreaks count="1" manualBreakCount="1">
    <brk id="5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zamowienia</cp:lastModifiedBy>
  <cp:lastPrinted>2019-03-27T08:03:29Z</cp:lastPrinted>
  <dcterms:modified xsi:type="dcterms:W3CDTF">2019-04-03T08:18:51Z</dcterms:modified>
  <cp:category/>
  <cp:version/>
  <cp:contentType/>
  <cp:contentStatus/>
</cp:coreProperties>
</file>