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PO\ZPO\KONKURSY OFERT\KO_USŁUGI KOMPLEKSOWE_2022\10_NEUROORTOPEDIA_01.09.2022-31.12.2023_od Szefowej\"/>
    </mc:Choice>
  </mc:AlternateContent>
  <bookViews>
    <workbookView xWindow="0" yWindow="0" windowWidth="19200" windowHeight="11295"/>
  </bookViews>
  <sheets>
    <sheet name="załącznik do załącznika fin (2" sheetId="1" r:id="rId1"/>
  </sheets>
  <definedNames>
    <definedName name="_xlnm._FilterDatabase" localSheetId="0" hidden="1">'załącznik do załącznika fin (2'!$A$3:$D$6</definedName>
    <definedName name="_xlnm.Print_Area" localSheetId="0">'załącznik do załącznika fin (2'!$A$1:$D$22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D13" i="1"/>
  <c r="D14" i="1"/>
  <c r="D11" i="1"/>
  <c r="D10" i="1"/>
  <c r="B7" i="1"/>
  <c r="D6" i="1"/>
  <c r="D5" i="1"/>
  <c r="D7" i="1" l="1"/>
  <c r="D12" i="1"/>
</calcChain>
</file>

<file path=xl/sharedStrings.xml><?xml version="1.0" encoding="utf-8"?>
<sst xmlns="http://schemas.openxmlformats.org/spreadsheetml/2006/main" count="27" uniqueCount="27">
  <si>
    <t>Załącznik do załącznika finansowego</t>
  </si>
  <si>
    <t>Kalkulacja kosztów do załącznika finansowego  za miesią……………………………</t>
  </si>
  <si>
    <t>Kategorie personelu/rodzaj świadczeń zgodnie z załącznikiem do ogłoszenia o konkursie (I. pkt 5)</t>
  </si>
  <si>
    <t xml:space="preserve">liczba godzin miesięcznie  (ryczałt) </t>
  </si>
  <si>
    <t>proponowana kwota za 1 godz/świadczenie</t>
  </si>
  <si>
    <t>wartość razem</t>
  </si>
  <si>
    <t>,</t>
  </si>
  <si>
    <t>Koszty Lekarzy</t>
  </si>
  <si>
    <t>koordynator</t>
  </si>
  <si>
    <t>specjalista</t>
  </si>
  <si>
    <t>Razem w ordyncji dziennej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</si>
  <si>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</si>
  <si>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Koszty pielęgniarek w Oddziale </t>
  </si>
  <si>
    <t xml:space="preserve"> pielęgniarki całodobowo  zgodnie z Rozp. MZ z 11 października 2018 r. </t>
  </si>
  <si>
    <t>pielęgniarki instrumentariuszki</t>
  </si>
  <si>
    <t xml:space="preserve">Razem </t>
  </si>
  <si>
    <t xml:space="preserve">                       </t>
  </si>
  <si>
    <t>Razem koszty oddziału</t>
  </si>
  <si>
    <t>Koszty administracyjne i sprzętowe</t>
  </si>
  <si>
    <t>Koszty administracyjne</t>
  </si>
  <si>
    <t>ogółem wartość kontraktu</t>
  </si>
  <si>
    <t>wartości zmienne  w miesiącu</t>
  </si>
  <si>
    <t>Procedury neuroortopedyczne</t>
  </si>
  <si>
    <t>sekretarka 1/2 etatu</t>
  </si>
  <si>
    <t xml:space="preserve">Dyżury  lekarskie </t>
  </si>
  <si>
    <t xml:space="preserve">Salowa </t>
  </si>
  <si>
    <t>Koszty zakupu implantów i instrumentarium  do zabiegów operacyjnych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</si>
</sst>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3" fontId="0" fillId="0" borderId="0" xfId="0" applyNumberFormat="1"/>
    <xf numFmtId="3" fontId="5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zoomScaleSheetLayoutView="100" workbookViewId="0">
      <selection activeCell="B8" sqref="B8"/>
    </sheetView>
  </sheetViews>
  <sheetFormatPr defaultRowHeight="14.25" x14ac:dyDescent="0.2"/>
  <cols>
    <col min="1" max="1" width="48.85546875" style="1" customWidth="1"/>
    <col min="2" max="2" width="16.42578125" style="2" customWidth="1"/>
    <col min="3" max="3" width="19.42578125" style="3" customWidth="1"/>
    <col min="4" max="4" width="12.5703125" style="3" customWidth="1"/>
  </cols>
  <sheetData>
    <row r="1" spans="1:13" ht="46.15" customHeight="1" thickBot="1" x14ac:dyDescent="0.25">
      <c r="A1" s="1" t="s">
        <v>0</v>
      </c>
      <c r="C1" s="68" t="s">
        <v>22</v>
      </c>
      <c r="D1" s="68"/>
    </row>
    <row r="2" spans="1:13" ht="36" customHeight="1" thickBot="1" x14ac:dyDescent="0.25">
      <c r="A2" s="69" t="s">
        <v>1</v>
      </c>
      <c r="B2" s="70"/>
      <c r="C2" s="70"/>
      <c r="D2" s="71"/>
    </row>
    <row r="3" spans="1:13" ht="47.25" customHeight="1" thickBot="1" x14ac:dyDescent="0.25">
      <c r="A3" s="4" t="s">
        <v>2</v>
      </c>
      <c r="B3" s="5" t="s">
        <v>3</v>
      </c>
      <c r="C3" s="6" t="s">
        <v>4</v>
      </c>
      <c r="D3" s="7" t="s">
        <v>5</v>
      </c>
      <c r="J3" t="s">
        <v>6</v>
      </c>
    </row>
    <row r="4" spans="1:13" ht="15.75" thickBot="1" x14ac:dyDescent="0.25">
      <c r="A4" s="59" t="s">
        <v>7</v>
      </c>
      <c r="B4" s="60"/>
      <c r="C4" s="60"/>
      <c r="D4" s="61"/>
    </row>
    <row r="5" spans="1:13" ht="15.75" x14ac:dyDescent="0.2">
      <c r="A5" s="8" t="s">
        <v>8</v>
      </c>
      <c r="B5" s="9">
        <v>160</v>
      </c>
      <c r="C5" s="10"/>
      <c r="D5" s="11">
        <f>C5*B5</f>
        <v>0</v>
      </c>
    </row>
    <row r="6" spans="1:13" ht="15.75" x14ac:dyDescent="0.2">
      <c r="A6" s="12" t="s">
        <v>9</v>
      </c>
      <c r="B6" s="13">
        <v>160</v>
      </c>
      <c r="C6" s="14"/>
      <c r="D6" s="15">
        <f>C6*B6</f>
        <v>0</v>
      </c>
    </row>
    <row r="7" spans="1:13" ht="15.75" x14ac:dyDescent="0.2">
      <c r="A7" s="16" t="s">
        <v>10</v>
      </c>
      <c r="B7" s="17">
        <f>SUM(B5:B6)</f>
        <v>320</v>
      </c>
      <c r="C7" s="18"/>
      <c r="D7" s="19">
        <f>SUM(D5:D6)</f>
        <v>0</v>
      </c>
      <c r="M7" t="s">
        <v>11</v>
      </c>
    </row>
    <row r="8" spans="1:13" ht="16.5" thickBot="1" x14ac:dyDescent="0.25">
      <c r="A8" s="44" t="s">
        <v>24</v>
      </c>
      <c r="B8" s="45"/>
      <c r="C8" s="46"/>
      <c r="D8" s="47"/>
    </row>
    <row r="9" spans="1:13" ht="15.75" thickBot="1" x14ac:dyDescent="0.25">
      <c r="A9" s="63" t="s">
        <v>12</v>
      </c>
      <c r="B9" s="72"/>
      <c r="C9" s="72"/>
      <c r="D9" s="73"/>
      <c r="E9" s="21"/>
    </row>
    <row r="10" spans="1:13" ht="29.25" thickBot="1" x14ac:dyDescent="0.25">
      <c r="A10" s="6" t="s">
        <v>13</v>
      </c>
      <c r="B10" s="22">
        <v>730</v>
      </c>
      <c r="C10" s="23"/>
      <c r="D10" s="24">
        <f>C10*B10</f>
        <v>0</v>
      </c>
    </row>
    <row r="11" spans="1:13" ht="16.5" thickBot="1" x14ac:dyDescent="0.25">
      <c r="A11" s="6" t="s">
        <v>14</v>
      </c>
      <c r="B11" s="22">
        <v>216</v>
      </c>
      <c r="C11" s="23"/>
      <c r="D11" s="24">
        <f>C11*B11</f>
        <v>0</v>
      </c>
      <c r="H11" s="49"/>
    </row>
    <row r="12" spans="1:13" ht="16.5" thickBot="1" x14ac:dyDescent="0.25">
      <c r="A12" s="25" t="s">
        <v>15</v>
      </c>
      <c r="B12" s="26">
        <f>SUM(B10:B11)</f>
        <v>946</v>
      </c>
      <c r="C12" s="27"/>
      <c r="D12" s="28">
        <f>SUM(D10:D11)</f>
        <v>0</v>
      </c>
    </row>
    <row r="13" spans="1:13" ht="15" x14ac:dyDescent="0.2">
      <c r="A13" s="29" t="s">
        <v>25</v>
      </c>
      <c r="B13" s="30">
        <v>365</v>
      </c>
      <c r="C13" s="48"/>
      <c r="D13" s="31">
        <f>B13*C13</f>
        <v>0</v>
      </c>
      <c r="F13" t="s">
        <v>16</v>
      </c>
    </row>
    <row r="14" spans="1:13" ht="16.5" thickBot="1" x14ac:dyDescent="0.25">
      <c r="A14" s="20" t="s">
        <v>23</v>
      </c>
      <c r="B14" s="32">
        <v>80</v>
      </c>
      <c r="C14" s="33"/>
      <c r="D14" s="34">
        <f>B14*C14</f>
        <v>0</v>
      </c>
    </row>
    <row r="15" spans="1:13" ht="16.5" thickBot="1" x14ac:dyDescent="0.25">
      <c r="A15" s="35"/>
      <c r="B15" s="36"/>
      <c r="C15" s="37"/>
      <c r="D15" s="28"/>
    </row>
    <row r="16" spans="1:13" ht="16.5" thickBot="1" x14ac:dyDescent="0.25">
      <c r="A16" s="63" t="s">
        <v>17</v>
      </c>
      <c r="B16" s="64"/>
      <c r="C16" s="65"/>
      <c r="D16" s="38"/>
    </row>
    <row r="17" spans="1:13" ht="15.75" customHeight="1" thickBot="1" x14ac:dyDescent="0.25">
      <c r="A17" s="66"/>
      <c r="B17" s="67"/>
      <c r="C17" s="67"/>
      <c r="D17" s="67"/>
    </row>
    <row r="18" spans="1:13" ht="19.5" customHeight="1" thickBot="1" x14ac:dyDescent="0.25">
      <c r="A18" s="50" t="s">
        <v>18</v>
      </c>
      <c r="B18" s="51"/>
      <c r="C18" s="51"/>
      <c r="D18" s="52"/>
    </row>
    <row r="19" spans="1:13" ht="15.75" thickBot="1" x14ac:dyDescent="0.25">
      <c r="A19" s="53" t="s">
        <v>19</v>
      </c>
      <c r="B19" s="54"/>
      <c r="C19" s="55"/>
      <c r="D19" s="39"/>
    </row>
    <row r="20" spans="1:13" ht="30.75" customHeight="1" thickBot="1" x14ac:dyDescent="0.25">
      <c r="A20" s="56" t="s">
        <v>26</v>
      </c>
      <c r="B20" s="57"/>
      <c r="C20" s="58"/>
      <c r="D20" s="40"/>
    </row>
    <row r="21" spans="1:13" ht="15.75" thickBot="1" x14ac:dyDescent="0.25">
      <c r="A21" s="59" t="s">
        <v>20</v>
      </c>
      <c r="B21" s="60"/>
      <c r="C21" s="61"/>
      <c r="D21" s="41"/>
      <c r="E21" s="21"/>
    </row>
    <row r="22" spans="1:13" s="3" customFormat="1" ht="40.5" customHeight="1" thickBot="1" x14ac:dyDescent="0.25">
      <c r="A22" s="42"/>
      <c r="B22" s="62" t="s">
        <v>21</v>
      </c>
      <c r="C22" s="62"/>
      <c r="D22" s="43"/>
      <c r="E22"/>
      <c r="F22"/>
      <c r="G22"/>
      <c r="H22"/>
      <c r="I22"/>
      <c r="J22"/>
      <c r="K22"/>
      <c r="L22"/>
      <c r="M22"/>
    </row>
  </sheetData>
  <autoFilter ref="A3:D6"/>
  <mergeCells count="11">
    <mergeCell ref="A16:C16"/>
    <mergeCell ref="A17:D17"/>
    <mergeCell ref="C1:D1"/>
    <mergeCell ref="A2:D2"/>
    <mergeCell ref="A4:D4"/>
    <mergeCell ref="A9:D9"/>
    <mergeCell ref="A18:D18"/>
    <mergeCell ref="A19:C19"/>
    <mergeCell ref="A20:C20"/>
    <mergeCell ref="A21:C21"/>
    <mergeCell ref="B22:C22"/>
  </mergeCells>
  <pageMargins left="0.7" right="0.7" top="0.32" bottom="0.41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do załącznika fin (2</vt:lpstr>
      <vt:lpstr>'załącznik do załącznika fin (2'!Obszar_wydruku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LEX</cp:lastModifiedBy>
  <cp:lastPrinted>2022-08-23T11:49:21Z</cp:lastPrinted>
  <dcterms:created xsi:type="dcterms:W3CDTF">2022-06-15T11:08:20Z</dcterms:created>
  <dcterms:modified xsi:type="dcterms:W3CDTF">2022-08-23T12:18:39Z</dcterms:modified>
</cp:coreProperties>
</file>